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ck ownership information" sheetId="1" r:id="rId1"/>
    <sheet name="current directors and exec" sheetId="2" r:id="rId2"/>
    <sheet name="for our 5 beneficial owners" sheetId="3" r:id="rId3"/>
    <sheet name="nonemployee director retai" sheetId="4" r:id="rId4"/>
    <sheet name="director compensation" sheetId="5" r:id="rId5"/>
    <sheet name="how corporate level perfor" sheetId="6" r:id="rId6"/>
    <sheet name="how imaging segment level" sheetId="7" r:id="rId7"/>
    <sheet name="how neo bonus payouts were" sheetId="8" r:id="rId8"/>
    <sheet name="vehicle mix and psu calcul" sheetId="9" r:id="rId9"/>
    <sheet name="vehicle mix and psu calcul-1" sheetId="10" r:id="rId10"/>
    <sheet name="summary compensation" sheetId="11" r:id="rId11"/>
    <sheet name="compensation" sheetId="12" r:id="rId12"/>
    <sheet name="compensation-1" sheetId="13" r:id="rId13"/>
    <sheet name="compensation-2" sheetId="14" r:id="rId14"/>
    <sheet name="compensation-3" sheetId="15" r:id="rId15"/>
    <sheet name="compensation-4" sheetId="16" r:id="rId16"/>
    <sheet name="grants of planbased awards" sheetId="17" r:id="rId17"/>
    <sheet name="outstanding equity awards" sheetId="18" r:id="rId18"/>
    <sheet name="compensation-5" sheetId="19" r:id="rId19"/>
    <sheet name="option exercises and stock" sheetId="20" r:id="rId20"/>
    <sheet name="nonqualified deferred comp" sheetId="21" r:id="rId21"/>
    <sheet name="pension benefits table" sheetId="22" r:id="rId22"/>
    <sheet name="compensation-6" sheetId="23" r:id="rId23"/>
    <sheet name="potential termination paym" sheetId="24" r:id="rId24"/>
    <sheet name="pay versus performance" sheetId="25" r:id="rId25"/>
    <sheet name="pay versus performance-1" sheetId="26" r:id="rId26"/>
    <sheet name="audit fees" sheetId="27" r:id="rId27"/>
  </sheets>
  <definedNames/>
  <calcPr fullCalcOnLoad="1"/>
</workbook>
</file>

<file path=xl/sharedStrings.xml><?xml version="1.0" encoding="utf-8"?>
<sst xmlns="http://schemas.openxmlformats.org/spreadsheetml/2006/main" count="744" uniqueCount="346">
  <si>
    <t>Stock Ownership Information</t>
  </si>
  <si>
    <t>Outstanding Common Stock Beneficially Owned (1)</t>
  </si>
  <si>
    <t>RSUs, DSUs, and Stock Underlying Options (2)</t>
  </si>
  <si>
    <t>Total Stock Beneficially Owned</t>
  </si>
  <si>
    <t>Percent of Class</t>
  </si>
  <si>
    <t>Directors and Nominees (other than Mr. Arduini)</t>
  </si>
  <si>
    <t>H. Lawrence Culp, Jr.</t>
  </si>
  <si>
    <t>108,764*</t>
  </si>
  <si>
    <t>**</t>
  </si>
  <si>
    <t>Rodney F. Hochman</t>
  </si>
  <si>
    <t>—</t>
  </si>
  <si>
    <t>Lloyd W. Howell, Jr.</t>
  </si>
  <si>
    <t>Anne T. Madden</t>
  </si>
  <si>
    <t>Tomislav Mihaljevic</t>
  </si>
  <si>
    <t>—*</t>
  </si>
  <si>
    <t>Risa Lavizzo-Mourey</t>
  </si>
  <si>
    <t>1,041*</t>
  </si>
  <si>
    <t>Catherine Lesjak</t>
  </si>
  <si>
    <t>William J. Stromberg</t>
  </si>
  <si>
    <t>Phoebe L. Yang</t>
  </si>
  <si>
    <t>NEOs</t>
  </si>
  <si>
    <t>Peter J. Arduini</t>
  </si>
  <si>
    <t>Frank R. Jimenez</t>
  </si>
  <si>
    <t>Taha Kass-Hout</t>
  </si>
  <si>
    <t>Jan Makela</t>
  </si>
  <si>
    <t>James Saccaro</t>
  </si>
  <si>
    <t>Helmut Zodl</t>
  </si>
  <si>
    <t>Current directors and executive officers as a group (19 people) (3)</t>
  </si>
  <si>
    <t>Current Directors and Executive Officers as a Group</t>
  </si>
  <si>
    <t>5% Beneficial Owners (1)</t>
  </si>
  <si>
    <t>Common Stock</t>
  </si>
  <si>
    <t>Total</t>
  </si>
  <si>
    <t>Percent of Class</t>
  </si>
  <si>
    <t>Capital Research Global Investors,  333 South Hope Street, 55th Fl, Los Angeles, CA 90071</t>
  </si>
  <si>
    <t>11.3%</t>
  </si>
  <si>
    <t>The Vanguard Group,  100 Vanguard Blvd. Malvern, PA 19355</t>
  </si>
  <si>
    <t>10.2%</t>
  </si>
  <si>
    <t>General Electric Company,  One Financial Center, Suite 3700, Boston, MA 02111</t>
  </si>
  <si>
    <t>6.7%</t>
  </si>
  <si>
    <t>BlackRock Inc.,  50 Hudson Yards, New York, NY 10001</t>
  </si>
  <si>
    <t>6.3%</t>
  </si>
  <si>
    <t>For Our 5% Beneficial Owners</t>
  </si>
  <si>
    <t>(# of Shares)</t>
  </si>
  <si>
    <t>Capital Research Global Investors</t>
  </si>
  <si>
    <t>The Vanguard Group</t>
  </si>
  <si>
    <t>General Electric Company</t>
  </si>
  <si>
    <t>BlackRock, Inc.</t>
  </si>
  <si>
    <t>Sole Voting Power</t>
  </si>
  <si>
    <t>Shared Voting Power</t>
  </si>
  <si>
    <t>Sole Investment Power</t>
  </si>
  <si>
    <t>Shared Investment Power</t>
  </si>
  <si>
    <t>Non-employee Director Retainers and Fees</t>
  </si>
  <si>
    <t>Annual Retainers</t>
  </si>
  <si>
    <t>Director</t>
  </si>
  <si>
    <t>Board Leadership Retainers</t>
  </si>
  <si>
    <t>Lead Independent Director</t>
  </si>
  <si>
    <t>Non-executive Chair</t>
  </si>
  <si>
    <t>Committee Chair Retainers</t>
  </si>
  <si>
    <t>Audit Committee Chair</t>
  </si>
  <si>
    <t>Compensation Committee Chair</t>
  </si>
  <si>
    <t>Governance Committee Chair</t>
  </si>
  <si>
    <t>Director Compensation</t>
  </si>
  <si>
    <t>Director Name</t>
  </si>
  <si>
    <t>Fees Earned or  Paid in Cash ($) (1)</t>
  </si>
  <si>
    <t>Stock Awards ($) (2)</t>
  </si>
  <si>
    <t>Total ($)</t>
  </si>
  <si>
    <t>Risa Lavizzo‑Mourey</t>
  </si>
  <si>
    <t>Rodney F. Hochman (3)</t>
  </si>
  <si>
    <t>Anne T. Madden (3)</t>
  </si>
  <si>
    <t>William J. Stromberg (4)</t>
  </si>
  <si>
    <t>How Corporate Level Performance Was Determined.</t>
  </si>
  <si>
    <t>GE HealthCare  Bonus Plan Financial  Performance Metrics (1)</t>
  </si>
  <si>
    <t>Weight</t>
  </si>
  <si>
    <t>Threshold 
 (50% 
 Payout)</t>
  </si>
  <si>
    <t>Target 
 (100% 
 Payout)</t>
  </si>
  <si>
    <t>Max (200% Payout)</t>
  </si>
  <si>
    <t>Actual Bonus Performance</t>
  </si>
  <si>
    <t>Metric Payout</t>
  </si>
  <si>
    <t>NPI Vitality  % Modifier  (+/- 5%)</t>
  </si>
  <si>
    <t>Injury % Illness Rate Modifier (+/- 5%)</t>
  </si>
  <si>
    <t>Bonus 
 Payout</t>
  </si>
  <si>
    <t>Organic revenue ($M)</t>
  </si>
  <si>
    <t>50%</t>
  </si>
  <si>
    <t>123%</t>
  </si>
  <si>
    <t>+2%</t>
  </si>
  <si>
    <t>—%</t>
  </si>
  <si>
    <t>125%</t>
  </si>
  <si>
    <t>Adjusted EBIT ($M)</t>
  </si>
  <si>
    <t>30%</t>
  </si>
  <si>
    <t>88%</t>
  </si>
  <si>
    <t>Free cash flow ($M)</t>
  </si>
  <si>
    <t>20%</t>
  </si>
  <si>
    <t>178%</t>
  </si>
  <si>
    <t>How Imaging Segment Level Performance Was Determined.</t>
  </si>
  <si>
    <t>Imaging Segment Bonus Plan Financial  Performance Metrics</t>
  </si>
  <si>
    <t>Threshold (50% Payout)</t>
  </si>
  <si>
    <t>Target (100% Payout)</t>
  </si>
  <si>
    <t>Imaging Payout (60%)</t>
  </si>
  <si>
    <t>Corporate Level Bonus Payout (40%)</t>
  </si>
  <si>
    <t>Bonus Payout</t>
  </si>
  <si>
    <t>Organic revenue (1)  ($M)</t>
  </si>
  <si>
    <t>119%</t>
  </si>
  <si>
    <t>98%</t>
  </si>
  <si>
    <t>109%</t>
  </si>
  <si>
    <t>Segment EBIT ($M)</t>
  </si>
  <si>
    <t>66%</t>
  </si>
  <si>
    <t>Inventory Turns</t>
  </si>
  <si>
    <t>95%</t>
  </si>
  <si>
    <t>How NEO Bonus Payouts Were Determined.</t>
  </si>
  <si>
    <t>NEO</t>
  </si>
  <si>
    <t>2023 Bonus Performance Group</t>
  </si>
  <si>
    <t>2023 Bonus Target</t>
  </si>
  <si>
    <t>Corp / Segment Results (1)</t>
  </si>
  <si>
    <t>Individual Performance Multiplier</t>
  </si>
  <si>
    <t>2023 Bonus Payout</t>
  </si>
  <si>
    <t>Peter Arduini</t>
  </si>
  <si>
    <t>100% Corporate Level</t>
  </si>
  <si>
    <t>105%</t>
  </si>
  <si>
    <t>100%</t>
  </si>
  <si>
    <t>Frank Jimenez</t>
  </si>
  <si>
    <t>Jan Makela (2)</t>
  </si>
  <si>
    <t>40% Corporate Level, 60% Imaging</t>
  </si>
  <si>
    <t>Helmut Zodl (3)</t>
  </si>
  <si>
    <t>Vehicle Mix and PSU Calculation</t>
  </si>
  <si>
    <t>50% PSUs 3-year performance period and cliff vesting</t>
  </si>
  <si>
    <t>+</t>
  </si>
  <si>
    <t>25% Options 1/3 vesting 18/30/42 months from grant</t>
  </si>
  <si>
    <t>25% RSUs 1/3 vesting 18/30/42 months from grant</t>
  </si>
  <si>
    <t>2025 Organic revenue (50%)</t>
  </si>
  <si>
    <t>2023-2025 Cumulative Adjusted EBIT (50%)</t>
  </si>
  <si>
    <t>X</t>
  </si>
  <si>
    <t>Relative TSR Modifier vs. GEHC’s Peer Group (+/-20%)</t>
  </si>
  <si>
    <t>Final Award (1) (0%-200%)</t>
  </si>
  <si>
    <t>Summary Compensation</t>
  </si>
  <si>
    <t>Name &amp; Principal Position</t>
  </si>
  <si>
    <t>Year</t>
  </si>
  <si>
    <t>Salary  ($)</t>
  </si>
  <si>
    <t>Bonus (1) ($)</t>
  </si>
  <si>
    <t>Stock Awards (2)(3) ($)</t>
  </si>
  <si>
    <t>Stock Options (4) ($)</t>
  </si>
  <si>
    <t>Non-Equity Incentive Plan Compensation (5) ($)</t>
  </si>
  <si>
    <t>Change In Pension Value (6) ($)</t>
  </si>
  <si>
    <t>All Other Compensation ( 7) ($)</t>
  </si>
  <si>
    <t>President and CEO</t>
  </si>
  <si>
    <t>2023</t>
  </si>
  <si>
    <t>2022</t>
  </si>
  <si>
    <t>VP and CFO</t>
  </si>
  <si>
    <t>Chief Science and Technology Officer</t>
  </si>
  <si>
    <t>General Counsel and Corporate Secretary</t>
  </si>
  <si>
    <t>CEO, Imaging</t>
  </si>
  <si>
    <t>2021</t>
  </si>
  <si>
    <t>Former CFO</t>
  </si>
  <si>
    <t>Compensation</t>
  </si>
  <si>
    <t>2023 Annual 
 RSUs ($)</t>
  </si>
  <si>
    <t>2023 Annual 
 PSUs (a)  ($)</t>
  </si>
  <si>
    <t>One-Time 
 New-Hire PSUs (b)  ($)</t>
  </si>
  <si>
    <t>One-Time 
 New-Hire RSUs  ($)</t>
  </si>
  <si>
    <t>One-Time 
 Founders 
 Grant RSUs ($)</t>
  </si>
  <si>
    <t>Total 2023 
 Annual RSUs 
 and PSUs (c)  ($)</t>
  </si>
  <si>
    <t>Arduini</t>
  </si>
  <si>
    <t>Saccaro</t>
  </si>
  <si>
    <t>Kass-Hout</t>
  </si>
  <si>
    <t>Jimenez</t>
  </si>
  <si>
    <t>Makela</t>
  </si>
  <si>
    <t>Zodl</t>
  </si>
  <si>
    <t>Assumptions</t>
  </si>
  <si>
    <t>2023 Annual PSUs for all NEOs 
 excluding Mr. Saccaro</t>
  </si>
  <si>
    <t>2023 Annual PSUs for 
 Mr. Saccaro</t>
  </si>
  <si>
    <t>Risk-Free Rate</t>
  </si>
  <si>
    <t>4.58%</t>
  </si>
  <si>
    <t>4.04%</t>
  </si>
  <si>
    <t>Volatility</t>
  </si>
  <si>
    <t>26.73%</t>
  </si>
  <si>
    <t>25.30%</t>
  </si>
  <si>
    <t>Expected Term (in years)</t>
  </si>
  <si>
    <t>Dividend Yield</t>
  </si>
  <si>
    <t>0.00%</t>
  </si>
  <si>
    <t>2023 Annual 
 Options (a)  ($)</t>
  </si>
  <si>
    <t>One-Time 
 Founders Grant 
 Stock Options (a)  ($)</t>
  </si>
  <si>
    <t>2023 Annual Options 
 for all NEOs excluding 
 Mr. Saccaro</t>
  </si>
  <si>
    <t>2023 Annual Options 
 for Mr. Saccaro</t>
  </si>
  <si>
    <t>One-Time Founders 
 Grant Options for all 
 NEOs excluding 
 Mr. Saccaro</t>
  </si>
  <si>
    <t>One-Time Founders 
 Grant Options for 
 Mr. Saccaro</t>
  </si>
  <si>
    <t>4.12%</t>
  </si>
  <si>
    <t>3.60%</t>
  </si>
  <si>
    <t>3.38%</t>
  </si>
  <si>
    <t>26.29%</t>
  </si>
  <si>
    <t>25.57%</t>
  </si>
  <si>
    <t>26.53%</t>
  </si>
  <si>
    <t>25.59%</t>
  </si>
  <si>
    <t>0.15%</t>
  </si>
  <si>
    <t>Strike Price</t>
  </si>
  <si>
    <t>Name</t>
  </si>
  <si>
    <t>Company Contributions to Retirement Savings Plan (a) ($)</t>
  </si>
  <si>
    <t>Company Credits to Restoration Plan (b) ($)</t>
  </si>
  <si>
    <t>Financial and Tax Planning (c) ($)</t>
  </si>
  <si>
    <t>Relocation Benefits (d) ($)</t>
  </si>
  <si>
    <t>Relocation Tax Benefits (e) ($)</t>
  </si>
  <si>
    <t>Travel ($) (f)</t>
  </si>
  <si>
    <t>Severance ($) (g)</t>
  </si>
  <si>
    <t>Other (h) ($)</t>
  </si>
  <si>
    <t>Total 
 ($)</t>
  </si>
  <si>
    <t>Grants of Plan-Based Awards Table</t>
  </si>
  <si>
    <t>Estimated Future Payouts  Under Non-Equity Incentive  Plan Awards (1)</t>
  </si>
  <si>
    <t>Estimated Future Payouts  Under Equity Incentive Plan Awards (2)</t>
  </si>
  <si>
    <t>All 
 Other 
 Stock 
 Awards: 
 Number  of Shares 
 of Stock 
 or Units 
 (#) (3)</t>
  </si>
  <si>
    <t>All Other 
 Option 
 Awards: 
 Number of 
 Securities 
 Underlying 
 Options 
 (#) (4)</t>
  </si>
  <si>
    <t>Exercise 
 or Base 
 Price of 
 Option 
 Awards 
 ($/share) (5)</t>
  </si>
  <si>
    <t>Grant Date 
 Fair Value 
 of Stock 
 and Option 
 Awards 
 ($) (6)</t>
  </si>
  <si>
    <t>Grant Date</t>
  </si>
  <si>
    <t>Award Type</t>
  </si>
  <si>
    <t>Threshold 
 ($)</t>
  </si>
  <si>
    <t>Target 
 ($)</t>
  </si>
  <si>
    <t>Maximum 
 ($)</t>
  </si>
  <si>
    <t>Threshold 
 (#)</t>
  </si>
  <si>
    <t>Target 
 (#)</t>
  </si>
  <si>
    <t>Maximum 
 (#)</t>
  </si>
  <si>
    <t>Annual Bonus</t>
  </si>
  <si>
    <t>2/23/2022</t>
  </si>
  <si>
    <t>New-Hire PSUs (7)</t>
  </si>
  <si>
    <t>2/1/2023</t>
  </si>
  <si>
    <t>Founders Options</t>
  </si>
  <si>
    <t>Founders RSUs</t>
  </si>
  <si>
    <t>3/1/2023</t>
  </si>
  <si>
    <t>Annual Options</t>
  </si>
  <si>
    <t>Annual RSUs</t>
  </si>
  <si>
    <t>Annual PSUs</t>
  </si>
  <si>
    <t>6/1/2023</t>
  </si>
  <si>
    <t>New-Hire RSUs</t>
  </si>
  <si>
    <t>2/2/2023</t>
  </si>
  <si>
    <t>Outstanding Equity Awards at Fiscal Year-End Table</t>
  </si>
  <si>
    <t>Option Awards</t>
  </si>
  <si>
    <t>Stock Awards</t>
  </si>
  <si>
    <t>Name of Executive</t>
  </si>
  <si>
    <t>Number of Securities Underlying Unexercised Options (#) Exercisable</t>
  </si>
  <si>
    <t>Number of Securities Underlying Unexercised Options (#) Unexercisable</t>
  </si>
  <si>
    <t>Option Exercise Price ($)</t>
  </si>
  <si>
    <t>Option Expiration Date</t>
  </si>
  <si>
    <t>Number of Shares or Units of Stock That Have Not Vested (#)</t>
  </si>
  <si>
    <t>Market Value of Shares or Units of Stock That Have Not Vested ($) (2)</t>
  </si>
  <si>
    <t>Equity Incentive Plan Awards: Number of Unearned Shares, Units or Other Rights That Have Not Vested (#)</t>
  </si>
  <si>
    <t>Equity Incentive Plan Awards: Market or Payout Value Of Unearned Shares, Units or Other Rights That Have Not Vested ($) (3)</t>
  </si>
  <si>
    <t>Vesting Schedule (4)</t>
  </si>
  <si>
    <t>100% in 2025 subject to performance</t>
  </si>
  <si>
    <t>3/1/2022</t>
  </si>
  <si>
    <t>3/1/2032</t>
  </si>
  <si>
    <t>50% in 2024 and 2025</t>
  </si>
  <si>
    <t>2/1/2033</t>
  </si>
  <si>
    <t>50% in 2025 and 2026</t>
  </si>
  <si>
    <t>3/1/2033</t>
  </si>
  <si>
    <t>33% in 2024, 33% in 2025, and 34% in 2026</t>
  </si>
  <si>
    <t>100% in 2026 subject to performance</t>
  </si>
  <si>
    <t>6/1/2033</t>
  </si>
  <si>
    <t>Name of 
 Executive</t>
  </si>
  <si>
    <t>Grant 
 Date</t>
  </si>
  <si>
    <t>Number of 
 Securities 
 Underlying 
 Unexercised 
 Options (#) 
 Exercisable</t>
  </si>
  <si>
    <t>Number of 
 Securities 
 Underlying 
 Unexercised 
 Options (#) 
 Unexercisable</t>
  </si>
  <si>
    <t>Option 
 Exercise 
 Price 
 ($)</t>
  </si>
  <si>
    <t>Option 
 Expiration 
 Date</t>
  </si>
  <si>
    <t>Number of 
 Shares or 
 Units of 
 Stock That 
 Have Not 
 Vested (#)</t>
  </si>
  <si>
    <t>Equity Incentive 
 Plan Awards: 
 Number of 
 Unearned 
 Shares, 
 Units 
 or Other 
 Rights 
 That 
 Have Not 
 Vested (#)</t>
  </si>
  <si>
    <t>9/5/2014</t>
  </si>
  <si>
    <t>9/5/2024</t>
  </si>
  <si>
    <t>Fully Vested</t>
  </si>
  <si>
    <t>9/11/2015</t>
  </si>
  <si>
    <t>9/11/2025</t>
  </si>
  <si>
    <t>9/30/2016</t>
  </si>
  <si>
    <t>9/30/2026</t>
  </si>
  <si>
    <t>3/2/2020</t>
  </si>
  <si>
    <t>3/2/2030</t>
  </si>
  <si>
    <t>8/3/2020</t>
  </si>
  <si>
    <t>50% in 2024 (50% vested in 2023)</t>
  </si>
  <si>
    <t>3/1/2021</t>
  </si>
  <si>
    <t>100% in 2024 subject to performance</t>
  </si>
  <si>
    <t>7/1/2021</t>
  </si>
  <si>
    <t>7/1/2031</t>
  </si>
  <si>
    <t>Zodl (5)</t>
  </si>
  <si>
    <t>Option Exercises and Stock Vested Table</t>
  </si>
  <si>
    <t>PSUs &amp; RSUs</t>
  </si>
  <si>
    <t>Number of Shares 
 Acquired on Exercise  (#)</t>
  </si>
  <si>
    <t>Value Realized 
 on Exercise 
 ($)</t>
  </si>
  <si>
    <t>Number of Shares 
 Acquired on Vesting  (#)</t>
  </si>
  <si>
    <t>Value Realized 
 on Vesting 
 ($)</t>
  </si>
  <si>
    <t>Nonqualified Deferred Compensation Table</t>
  </si>
  <si>
    <t>Executive 
 Contributions 
 in 2023 (1) ($)</t>
  </si>
  <si>
    <t>GE HealthCare  Credits 
 in 2023 (2) ($)</t>
  </si>
  <si>
    <t>Aggregate Earnings in  Last Fiscal Year</t>
  </si>
  <si>
    <t>Aggregate  Withdrawals/ Distributions</t>
  </si>
  <si>
    <t>Aggregate Balance at Last Fiscal Year-End</t>
  </si>
  <si>
    <t>GE HealthCare Restoration Plan (3) ($)</t>
  </si>
  <si>
    <t>Restoration Plan ($)</t>
  </si>
  <si>
    <t>Zodl (4)</t>
  </si>
  <si>
    <t>Pension Benefits Table</t>
  </si>
  <si>
    <t>Number of Years Credited Service (#)</t>
  </si>
  <si>
    <t>Present Value of Accumulated Benefit (1) ($)</t>
  </si>
  <si>
    <t>Payment During Last Fiscal Year ($)</t>
  </si>
  <si>
    <t>Arduini (2)</t>
  </si>
  <si>
    <t>N/A</t>
  </si>
  <si>
    <t>Makela (3)</t>
  </si>
  <si>
    <t>Upon Death</t>
  </si>
  <si>
    <t>Upon Disability</t>
  </si>
  <si>
    <t>Upon Retirement (1)</t>
  </si>
  <si>
    <t>Transfer of Business to Successor Employer</t>
  </si>
  <si>
    <t>Upon Involuntary Termination</t>
  </si>
  <si>
    <t>Upon Change in Control</t>
  </si>
  <si>
    <t>Severance</t>
  </si>
  <si>
    <t>RSUs and PSUs</t>
  </si>
  <si>
    <t>Options</t>
  </si>
  <si>
    <t>New-Hire PSUs</t>
  </si>
  <si>
    <t>Potential Termination Payments Table (Pension Benefits)</t>
  </si>
  <si>
    <t>Lump Sum 
 Upon Death 
 ($)</t>
  </si>
  <si>
    <t>Annual Benefit 
 Upon Death 
 ($)</t>
  </si>
  <si>
    <t>Annual Benefit 
 Upon Disability 
 ($)</t>
  </si>
  <si>
    <t>Annual Benefit 
 Upon Voluntary 
 Termination 
 ($)</t>
  </si>
  <si>
    <t>Annual Benefit 
 Upon Retirement 
 ($)</t>
  </si>
  <si>
    <t>Makela (1)</t>
  </si>
  <si>
    <t>Pay Versus Performance</t>
  </si>
  <si>
    <t>Summary  Compensation 
 Table Total 
 for PEO ($)</t>
  </si>
  <si>
    <t>Compensation 
 Actually Paid 
 to PEO (1) ($)</t>
  </si>
  <si>
    <t>Average 
 Summary 
 Compensation 
 Table Total for 
 Non-PEO NEOs (2) ($)</t>
  </si>
  <si>
    <t>Average 
 Compensation 
 Actually Paid 
 to Non-PEO 
 NEOs (1) ($)</t>
  </si>
  <si>
    <t>Value of Initial Fixed $100 
 Investment Based on:</t>
  </si>
  <si>
    <t>Net Income (5) ($ in thousands)</t>
  </si>
  <si>
    <t>Company 
 Selected 
 Performance 
 Measure -  Organic 
 Revenue  
 Growth (6)</t>
  </si>
  <si>
    <t>Company 
 Total 
 Shareholder 
 Return (3)</t>
  </si>
  <si>
    <t>Peer Group 
 Total 
 Shareholder 
 Return (4)</t>
  </si>
  <si>
    <t>8.0%</t>
  </si>
  <si>
    <t>2022 (7)</t>
  </si>
  <si>
    <t>7.3%</t>
  </si>
  <si>
    <t>Compensation Actually Paid</t>
  </si>
  <si>
    <t>PEO ($)</t>
  </si>
  <si>
    <t>Average Non-PEO ($)</t>
  </si>
  <si>
    <t>Summary Compensation Table (SCT) Total</t>
  </si>
  <si>
    <t>Subtract, value of all stock awards and stock options reported in SCT</t>
  </si>
  <si>
    <t>Add, year-end value of all equity awards granted in the fiscal year that were unvested and outstanding at year-end</t>
  </si>
  <si>
    <t>Add, change in fair value from prior year-end to current year-end of all prior-year equity awards that were outstanding and unvested at year-end</t>
  </si>
  <si>
    <t>Add, change in fair value (from prior year-end to vesting date) of prior-year equity awards that vested in fiscal year</t>
  </si>
  <si>
    <t>Subtract, prior year-end value of any equity awards forfeited during the fiscal year</t>
  </si>
  <si>
    <t>Subtract, change in pension value reported in SCT</t>
  </si>
  <si>
    <t>Total Adjustments</t>
  </si>
  <si>
    <t>Audit Fees</t>
  </si>
  <si>
    <t>(In thousands)</t>
  </si>
  <si>
    <t>Audit Fees (1)</t>
  </si>
  <si>
    <t>Audit-Related Fees (2)</t>
  </si>
  <si>
    <t>Tax Fees (3)</t>
  </si>
  <si>
    <t>All Other Fees (4)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</si>
</sst>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5" ht="15">
      <c r="A4" s="2"/>
      <c r="B4" s="2"/>
      <c r="C4" s="2"/>
      <c r="D4" s="3" t="s">
        <v>1</v>
      </c>
      <c r="E4" s="3"/>
      <c r="F4" s="3"/>
      <c r="G4" s="3" t="s">
        <v>2</v>
      </c>
      <c r="H4" s="3"/>
      <c r="I4" s="3"/>
      <c r="J4" s="3" t="s">
        <v>3</v>
      </c>
      <c r="K4" s="3"/>
      <c r="L4" s="3"/>
      <c r="M4" s="3" t="s">
        <v>4</v>
      </c>
      <c r="N4" s="3"/>
      <c r="O4" s="3"/>
    </row>
    <row r="5" spans="1:15" ht="15">
      <c r="A5" s="1" t="s">
        <v>5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6</v>
      </c>
      <c r="B6" s="1"/>
      <c r="C6" s="1"/>
      <c r="D6" s="3" t="s">
        <v>7</v>
      </c>
      <c r="E6" s="3"/>
      <c r="F6" s="3"/>
      <c r="G6" s="4">
        <v>584543</v>
      </c>
      <c r="H6" s="4"/>
      <c r="J6" s="4">
        <v>693307</v>
      </c>
      <c r="K6" s="4"/>
      <c r="M6" s="1" t="s">
        <v>8</v>
      </c>
      <c r="N6" s="1"/>
      <c r="O6" s="1"/>
    </row>
    <row r="7" spans="1:15" ht="15">
      <c r="A7" s="1" t="s">
        <v>9</v>
      </c>
      <c r="B7" s="1"/>
      <c r="C7" s="1"/>
      <c r="D7" s="1" t="s">
        <v>10</v>
      </c>
      <c r="E7" s="1"/>
      <c r="G7" s="4">
        <v>4798</v>
      </c>
      <c r="H7" s="4"/>
      <c r="J7" s="4">
        <v>4798</v>
      </c>
      <c r="K7" s="4"/>
      <c r="M7" s="1" t="s">
        <v>8</v>
      </c>
      <c r="N7" s="1"/>
      <c r="O7" s="1"/>
    </row>
    <row r="8" spans="1:15" ht="15">
      <c r="A8" s="1" t="s">
        <v>11</v>
      </c>
      <c r="B8" s="1"/>
      <c r="C8" s="1"/>
      <c r="D8" s="1" t="s">
        <v>10</v>
      </c>
      <c r="E8" s="1"/>
      <c r="G8" s="4">
        <v>3584</v>
      </c>
      <c r="H8" s="4"/>
      <c r="J8" s="4">
        <v>3584</v>
      </c>
      <c r="K8" s="4"/>
      <c r="M8" s="1" t="s">
        <v>8</v>
      </c>
      <c r="N8" s="1"/>
      <c r="O8" s="1"/>
    </row>
    <row r="9" spans="1:15" ht="15">
      <c r="A9" s="1" t="s">
        <v>12</v>
      </c>
      <c r="B9" s="1"/>
      <c r="C9" s="1"/>
      <c r="D9" s="1" t="s">
        <v>10</v>
      </c>
      <c r="E9" s="1"/>
      <c r="G9" s="4">
        <v>4798</v>
      </c>
      <c r="H9" s="4"/>
      <c r="J9" s="4">
        <v>4798</v>
      </c>
      <c r="K9" s="4"/>
      <c r="M9" s="1" t="s">
        <v>8</v>
      </c>
      <c r="N9" s="1"/>
      <c r="O9" s="1"/>
    </row>
    <row r="10" spans="1:15" ht="15">
      <c r="A10" s="1" t="s">
        <v>13</v>
      </c>
      <c r="B10" s="1"/>
      <c r="C10" s="1"/>
      <c r="D10" s="1" t="s">
        <v>14</v>
      </c>
      <c r="E10" s="1"/>
      <c r="F10" s="1"/>
      <c r="G10" s="4">
        <v>3584</v>
      </c>
      <c r="H10" s="4"/>
      <c r="J10" s="4">
        <v>3584</v>
      </c>
      <c r="K10" s="4"/>
      <c r="M10" s="1" t="s">
        <v>8</v>
      </c>
      <c r="N10" s="1"/>
      <c r="O10" s="1"/>
    </row>
    <row r="11" spans="1:15" ht="15">
      <c r="A11" s="1" t="s">
        <v>15</v>
      </c>
      <c r="B11" s="1"/>
      <c r="C11" s="1"/>
      <c r="D11" s="1" t="s">
        <v>16</v>
      </c>
      <c r="E11" s="1"/>
      <c r="F11" s="1"/>
      <c r="G11" s="4">
        <v>3584</v>
      </c>
      <c r="H11" s="4"/>
      <c r="J11" s="4">
        <v>4625</v>
      </c>
      <c r="K11" s="4"/>
      <c r="M11" s="3" t="s">
        <v>8</v>
      </c>
      <c r="N11" s="3"/>
      <c r="O11" s="3"/>
    </row>
    <row r="12" spans="1:15" ht="15">
      <c r="A12" s="1" t="s">
        <v>17</v>
      </c>
      <c r="B12" s="1"/>
      <c r="C12" s="1"/>
      <c r="D12" s="1" t="s">
        <v>14</v>
      </c>
      <c r="E12" s="1"/>
      <c r="F12" s="1"/>
      <c r="G12" s="4">
        <v>3584</v>
      </c>
      <c r="H12" s="4"/>
      <c r="J12" s="4">
        <v>3584</v>
      </c>
      <c r="K12" s="4"/>
      <c r="M12" s="3" t="s">
        <v>8</v>
      </c>
      <c r="N12" s="3"/>
      <c r="O12" s="3"/>
    </row>
    <row r="13" spans="1:15" ht="15">
      <c r="A13" s="1" t="s">
        <v>18</v>
      </c>
      <c r="B13" s="1"/>
      <c r="C13" s="1"/>
      <c r="D13" s="1" t="s">
        <v>10</v>
      </c>
      <c r="E13" s="1"/>
      <c r="G13" s="4">
        <v>4992</v>
      </c>
      <c r="H13" s="4"/>
      <c r="J13" s="4">
        <v>4992</v>
      </c>
      <c r="K13" s="4"/>
      <c r="M13" s="3" t="s">
        <v>8</v>
      </c>
      <c r="N13" s="3"/>
      <c r="O13" s="3"/>
    </row>
    <row r="14" spans="1:15" ht="15">
      <c r="A14" s="1" t="s">
        <v>19</v>
      </c>
      <c r="B14" s="1"/>
      <c r="C14" s="1"/>
      <c r="D14" s="1" t="s">
        <v>10</v>
      </c>
      <c r="E14" s="1"/>
      <c r="G14" s="4">
        <v>3584</v>
      </c>
      <c r="H14" s="4"/>
      <c r="J14" s="4">
        <v>3584</v>
      </c>
      <c r="K14" s="4"/>
      <c r="M14" s="3" t="s">
        <v>8</v>
      </c>
      <c r="N14" s="3"/>
      <c r="O14" s="3"/>
    </row>
    <row r="15" spans="1:15" ht="15">
      <c r="A15" s="1" t="s">
        <v>20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1" t="s">
        <v>21</v>
      </c>
      <c r="B16" s="1"/>
      <c r="C16" s="1"/>
      <c r="D16" s="4">
        <v>5753</v>
      </c>
      <c r="E16" s="4"/>
      <c r="G16" s="4">
        <v>44511</v>
      </c>
      <c r="H16" s="4"/>
      <c r="J16" s="4">
        <v>50264</v>
      </c>
      <c r="K16" s="4"/>
      <c r="M16" s="3" t="s">
        <v>8</v>
      </c>
      <c r="N16" s="3"/>
      <c r="O16" s="3"/>
    </row>
    <row r="17" spans="1:15" ht="15">
      <c r="A17" s="1" t="s">
        <v>22</v>
      </c>
      <c r="B17" s="1"/>
      <c r="C17" s="1"/>
      <c r="D17" s="4">
        <v>18037</v>
      </c>
      <c r="E17" s="4"/>
      <c r="G17" s="1" t="s">
        <v>10</v>
      </c>
      <c r="H17" s="1"/>
      <c r="J17" s="4">
        <v>18037</v>
      </c>
      <c r="K17" s="4"/>
      <c r="M17" s="3" t="s">
        <v>8</v>
      </c>
      <c r="N17" s="3"/>
      <c r="O17" s="3"/>
    </row>
    <row r="18" spans="1:15" ht="15">
      <c r="A18" s="1" t="s">
        <v>23</v>
      </c>
      <c r="B18" s="1"/>
      <c r="C18" s="1"/>
      <c r="D18" s="4">
        <v>16964</v>
      </c>
      <c r="E18" s="4"/>
      <c r="G18" s="1" t="s">
        <v>10</v>
      </c>
      <c r="H18" s="1"/>
      <c r="J18" s="4">
        <v>16964</v>
      </c>
      <c r="K18" s="4"/>
      <c r="M18" s="3" t="s">
        <v>8</v>
      </c>
      <c r="N18" s="3"/>
      <c r="O18" s="3"/>
    </row>
    <row r="19" spans="1:15" ht="15">
      <c r="A19" s="1" t="s">
        <v>24</v>
      </c>
      <c r="B19" s="1"/>
      <c r="C19" s="1"/>
      <c r="D19" s="4">
        <v>29182</v>
      </c>
      <c r="E19" s="4"/>
      <c r="G19" s="4">
        <v>101469</v>
      </c>
      <c r="H19" s="4"/>
      <c r="J19" s="4">
        <v>130651</v>
      </c>
      <c r="K19" s="4"/>
      <c r="M19" s="3" t="s">
        <v>8</v>
      </c>
      <c r="N19" s="3"/>
      <c r="O19" s="3"/>
    </row>
    <row r="20" spans="1:15" ht="15">
      <c r="A20" s="1" t="s">
        <v>25</v>
      </c>
      <c r="B20" s="1"/>
      <c r="C20" s="1"/>
      <c r="D20" s="1" t="s">
        <v>10</v>
      </c>
      <c r="E20" s="1"/>
      <c r="G20" s="1" t="s">
        <v>10</v>
      </c>
      <c r="H20" s="1"/>
      <c r="J20" s="1" t="s">
        <v>10</v>
      </c>
      <c r="K20" s="1"/>
      <c r="M20" s="3" t="s">
        <v>8</v>
      </c>
      <c r="N20" s="3"/>
      <c r="O20" s="3"/>
    </row>
    <row r="21" spans="1:15" ht="15">
      <c r="A21" s="1" t="s">
        <v>26</v>
      </c>
      <c r="B21" s="1"/>
      <c r="C21" s="1"/>
      <c r="D21" s="4">
        <v>14</v>
      </c>
      <c r="E21" s="4"/>
      <c r="G21" s="1" t="s">
        <v>10</v>
      </c>
      <c r="H21" s="1"/>
      <c r="J21" s="4">
        <v>14</v>
      </c>
      <c r="K21" s="4"/>
      <c r="M21" s="3" t="s">
        <v>8</v>
      </c>
      <c r="N21" s="3"/>
      <c r="O21" s="3"/>
    </row>
    <row r="22" spans="1:15" ht="15">
      <c r="A22" s="1" t="s">
        <v>27</v>
      </c>
      <c r="B22" s="1"/>
      <c r="C22" s="1"/>
      <c r="D22" s="4">
        <v>228662</v>
      </c>
      <c r="E22" s="4"/>
      <c r="G22" s="4">
        <v>980934</v>
      </c>
      <c r="H22" s="4"/>
      <c r="J22" s="4">
        <v>1209596</v>
      </c>
      <c r="K22" s="4"/>
      <c r="M22" s="3" t="s">
        <v>8</v>
      </c>
      <c r="N22" s="3"/>
      <c r="O22" s="3"/>
    </row>
  </sheetData>
  <sheetProtection selectLockedCells="1" selectUnlockedCells="1"/>
  <mergeCells count="90">
    <mergeCell ref="A2:F2"/>
    <mergeCell ref="A4:C4"/>
    <mergeCell ref="D4:F4"/>
    <mergeCell ref="G4:I4"/>
    <mergeCell ref="J4:L4"/>
    <mergeCell ref="M4:O4"/>
    <mergeCell ref="A5:C5"/>
    <mergeCell ref="D5:O5"/>
    <mergeCell ref="A6:C6"/>
    <mergeCell ref="D6:F6"/>
    <mergeCell ref="G6:H6"/>
    <mergeCell ref="J6:K6"/>
    <mergeCell ref="M6:O6"/>
    <mergeCell ref="A7:C7"/>
    <mergeCell ref="D7:E7"/>
    <mergeCell ref="G7:H7"/>
    <mergeCell ref="J7:K7"/>
    <mergeCell ref="M7:O7"/>
    <mergeCell ref="A8:C8"/>
    <mergeCell ref="D8:E8"/>
    <mergeCell ref="G8:H8"/>
    <mergeCell ref="J8:K8"/>
    <mergeCell ref="M8:O8"/>
    <mergeCell ref="A9:C9"/>
    <mergeCell ref="D9:E9"/>
    <mergeCell ref="G9:H9"/>
    <mergeCell ref="J9:K9"/>
    <mergeCell ref="M9:O9"/>
    <mergeCell ref="A10:C10"/>
    <mergeCell ref="D10:F10"/>
    <mergeCell ref="G10:H10"/>
    <mergeCell ref="J10:K10"/>
    <mergeCell ref="M10:O10"/>
    <mergeCell ref="A11:C11"/>
    <mergeCell ref="D11:F11"/>
    <mergeCell ref="G11:H11"/>
    <mergeCell ref="J11:K11"/>
    <mergeCell ref="M11:O11"/>
    <mergeCell ref="A12:C12"/>
    <mergeCell ref="D12:F12"/>
    <mergeCell ref="G12:H12"/>
    <mergeCell ref="J12:K12"/>
    <mergeCell ref="M12:O12"/>
    <mergeCell ref="A13:C13"/>
    <mergeCell ref="D13:E13"/>
    <mergeCell ref="G13:H13"/>
    <mergeCell ref="J13:K13"/>
    <mergeCell ref="M13:O13"/>
    <mergeCell ref="A14:C14"/>
    <mergeCell ref="D14:E14"/>
    <mergeCell ref="G14:H14"/>
    <mergeCell ref="J14:K14"/>
    <mergeCell ref="M14:O14"/>
    <mergeCell ref="A15:C15"/>
    <mergeCell ref="D15:O15"/>
    <mergeCell ref="A16:C16"/>
    <mergeCell ref="D16:E16"/>
    <mergeCell ref="G16:H16"/>
    <mergeCell ref="J16:K16"/>
    <mergeCell ref="M16:O16"/>
    <mergeCell ref="A17:C17"/>
    <mergeCell ref="D17:E17"/>
    <mergeCell ref="G17:H17"/>
    <mergeCell ref="J17:K17"/>
    <mergeCell ref="M17:O17"/>
    <mergeCell ref="A18:C18"/>
    <mergeCell ref="D18:E18"/>
    <mergeCell ref="G18:H18"/>
    <mergeCell ref="J18:K18"/>
    <mergeCell ref="M18:O18"/>
    <mergeCell ref="A19:C19"/>
    <mergeCell ref="D19:E19"/>
    <mergeCell ref="G19:H19"/>
    <mergeCell ref="J19:K19"/>
    <mergeCell ref="M19:O19"/>
    <mergeCell ref="A20:C20"/>
    <mergeCell ref="D20:E20"/>
    <mergeCell ref="G20:H20"/>
    <mergeCell ref="J20:K20"/>
    <mergeCell ref="M20:O20"/>
    <mergeCell ref="A21:C21"/>
    <mergeCell ref="D21:E21"/>
    <mergeCell ref="G21:H21"/>
    <mergeCell ref="J21:K21"/>
    <mergeCell ref="M21:O21"/>
    <mergeCell ref="A22:C22"/>
    <mergeCell ref="D22:E22"/>
    <mergeCell ref="G22:H22"/>
    <mergeCell ref="J22:K22"/>
    <mergeCell ref="M22:O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10" t="s">
        <v>128</v>
      </c>
      <c r="E2" s="10"/>
      <c r="F2" s="10"/>
      <c r="G2" s="10" t="s">
        <v>125</v>
      </c>
      <c r="H2" s="10"/>
      <c r="I2" s="10"/>
      <c r="J2" s="10" t="s">
        <v>129</v>
      </c>
      <c r="K2" s="10"/>
      <c r="L2" s="10"/>
      <c r="M2" s="2"/>
      <c r="N2" s="2"/>
      <c r="O2" s="2"/>
      <c r="P2" s="10" t="s">
        <v>130</v>
      </c>
      <c r="Q2" s="10"/>
      <c r="R2" s="10"/>
      <c r="S2" s="10" t="s">
        <v>131</v>
      </c>
      <c r="T2" s="10"/>
      <c r="U2" s="10"/>
      <c r="V2" s="10" t="e">
        <f>#N/A</f>
        <v>#N/A</v>
      </c>
      <c r="W2" s="10"/>
      <c r="X2" s="10"/>
      <c r="Y2" s="10" t="s">
        <v>132</v>
      </c>
      <c r="Z2" s="10"/>
      <c r="AA2" s="10"/>
    </row>
  </sheetData>
  <sheetProtection selectLockedCells="1" selectUnlockedCells="1"/>
  <mergeCells count="9">
    <mergeCell ref="A2:C2"/>
    <mergeCell ref="D2:F2"/>
    <mergeCell ref="G2:I2"/>
    <mergeCell ref="J2:L2"/>
    <mergeCell ref="M2:O2"/>
    <mergeCell ref="P2:R2"/>
    <mergeCell ref="S2:U2"/>
    <mergeCell ref="V2:X2"/>
    <mergeCell ref="Y2:AA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39" ht="15">
      <c r="A4" s="1" t="s">
        <v>134</v>
      </c>
      <c r="B4" s="1"/>
      <c r="C4" s="1"/>
      <c r="D4" s="3" t="s">
        <v>135</v>
      </c>
      <c r="E4" s="3"/>
      <c r="F4" s="3"/>
      <c r="G4" s="3" t="s">
        <v>136</v>
      </c>
      <c r="H4" s="3"/>
      <c r="I4" s="3"/>
      <c r="J4" s="2"/>
      <c r="K4" s="2"/>
      <c r="L4" s="2"/>
      <c r="M4" s="3" t="s">
        <v>137</v>
      </c>
      <c r="N4" s="3"/>
      <c r="O4" s="3"/>
      <c r="P4" s="3" t="s">
        <v>138</v>
      </c>
      <c r="Q4" s="3"/>
      <c r="R4" s="3"/>
      <c r="S4" s="3" t="s">
        <v>139</v>
      </c>
      <c r="T4" s="3"/>
      <c r="U4" s="3"/>
      <c r="V4" s="3" t="s">
        <v>140</v>
      </c>
      <c r="W4" s="3"/>
      <c r="X4" s="3"/>
      <c r="Y4" s="2"/>
      <c r="Z4" s="2"/>
      <c r="AA4" s="2"/>
      <c r="AB4" s="3" t="s">
        <v>141</v>
      </c>
      <c r="AC4" s="3"/>
      <c r="AD4" s="3"/>
      <c r="AE4" s="3" t="s">
        <v>142</v>
      </c>
      <c r="AF4" s="3"/>
      <c r="AG4" s="3"/>
      <c r="AH4" s="2"/>
      <c r="AI4" s="2"/>
      <c r="AJ4" s="2"/>
      <c r="AK4" s="3" t="s">
        <v>65</v>
      </c>
      <c r="AL4" s="3"/>
      <c r="AM4" s="3"/>
    </row>
    <row r="5" spans="1:39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8" ht="15">
      <c r="A6" s="1" t="s">
        <v>143</v>
      </c>
      <c r="B6" s="1"/>
      <c r="C6" s="1"/>
      <c r="D6" s="3" t="s">
        <v>144</v>
      </c>
      <c r="E6" s="3"/>
      <c r="F6" s="3"/>
      <c r="G6" s="4">
        <v>1246006</v>
      </c>
      <c r="H6" s="4"/>
      <c r="J6" s="2"/>
      <c r="K6" s="2"/>
      <c r="L6" s="2"/>
      <c r="M6" s="4">
        <v>0</v>
      </c>
      <c r="N6" s="4"/>
      <c r="P6" s="4">
        <v>12705850</v>
      </c>
      <c r="Q6" s="4"/>
      <c r="S6" s="4">
        <v>7468736</v>
      </c>
      <c r="T6" s="4"/>
      <c r="V6" s="4">
        <v>2460938</v>
      </c>
      <c r="W6" s="4"/>
      <c r="Y6" s="2"/>
      <c r="Z6" s="2"/>
      <c r="AA6" s="2"/>
      <c r="AB6" s="4">
        <v>46043</v>
      </c>
      <c r="AC6" s="4"/>
      <c r="AE6" s="4">
        <v>583374</v>
      </c>
      <c r="AF6" s="4"/>
      <c r="AH6" s="2"/>
      <c r="AI6" s="2"/>
      <c r="AJ6" s="2"/>
      <c r="AK6" s="4">
        <v>24510947</v>
      </c>
      <c r="AL6" s="4"/>
    </row>
    <row r="7" spans="4:38" ht="15">
      <c r="D7" s="3" t="s">
        <v>145</v>
      </c>
      <c r="E7" s="3"/>
      <c r="F7" s="3"/>
      <c r="G7" s="4">
        <v>1250000</v>
      </c>
      <c r="H7" s="4"/>
      <c r="J7" s="2"/>
      <c r="K7" s="2"/>
      <c r="L7" s="2"/>
      <c r="M7" s="4">
        <v>0</v>
      </c>
      <c r="N7" s="4"/>
      <c r="P7" s="4">
        <v>6135961</v>
      </c>
      <c r="Q7" s="4"/>
      <c r="S7" s="4">
        <v>2099996</v>
      </c>
      <c r="T7" s="4"/>
      <c r="V7" s="4">
        <v>890625</v>
      </c>
      <c r="W7" s="4"/>
      <c r="Y7" s="2"/>
      <c r="Z7" s="2"/>
      <c r="AA7" s="2"/>
      <c r="AB7" s="4">
        <v>0</v>
      </c>
      <c r="AC7" s="4"/>
      <c r="AE7" s="4">
        <v>120520</v>
      </c>
      <c r="AF7" s="4"/>
      <c r="AH7" s="2"/>
      <c r="AI7" s="2"/>
      <c r="AJ7" s="2"/>
      <c r="AK7" s="4">
        <v>10497102</v>
      </c>
      <c r="AL7" s="4"/>
    </row>
    <row r="8" spans="1:39" ht="15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8" ht="15">
      <c r="A9" s="1" t="s">
        <v>146</v>
      </c>
      <c r="B9" s="1"/>
      <c r="C9" s="1"/>
      <c r="D9" s="3" t="s">
        <v>144</v>
      </c>
      <c r="E9" s="3"/>
      <c r="F9" s="3"/>
      <c r="G9" s="4">
        <v>493131</v>
      </c>
      <c r="H9" s="4"/>
      <c r="J9" s="2"/>
      <c r="K9" s="2"/>
      <c r="L9" s="2"/>
      <c r="M9" s="4">
        <v>350000</v>
      </c>
      <c r="N9" s="4"/>
      <c r="P9" s="4">
        <v>7077520</v>
      </c>
      <c r="Q9" s="4"/>
      <c r="S9" s="4">
        <v>2374970</v>
      </c>
      <c r="T9" s="4"/>
      <c r="V9" s="4">
        <v>641267</v>
      </c>
      <c r="W9" s="4"/>
      <c r="Y9" s="2"/>
      <c r="Z9" s="2"/>
      <c r="AA9" s="2"/>
      <c r="AB9" s="4">
        <v>0</v>
      </c>
      <c r="AC9" s="4"/>
      <c r="AE9" s="4">
        <v>34519</v>
      </c>
      <c r="AF9" s="4"/>
      <c r="AH9" s="2"/>
      <c r="AI9" s="2"/>
      <c r="AJ9" s="2"/>
      <c r="AK9" s="4">
        <v>10971407</v>
      </c>
      <c r="AL9" s="4"/>
    </row>
    <row r="10" spans="1:39" ht="15">
      <c r="A10" s="1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8" ht="15">
      <c r="A11" s="1" t="s">
        <v>147</v>
      </c>
      <c r="B11" s="1"/>
      <c r="C11" s="1"/>
      <c r="D11" s="3" t="s">
        <v>144</v>
      </c>
      <c r="E11" s="3"/>
      <c r="F11" s="3"/>
      <c r="G11" s="4">
        <v>876421</v>
      </c>
      <c r="H11" s="4"/>
      <c r="J11" s="2"/>
      <c r="K11" s="2"/>
      <c r="L11" s="2"/>
      <c r="M11" s="4">
        <v>2500000</v>
      </c>
      <c r="N11" s="4"/>
      <c r="P11" s="4">
        <v>6951138</v>
      </c>
      <c r="Q11" s="4"/>
      <c r="S11" s="4">
        <v>2312454</v>
      </c>
      <c r="T11" s="4"/>
      <c r="V11" s="4">
        <v>1174777</v>
      </c>
      <c r="W11" s="4"/>
      <c r="Y11" s="2"/>
      <c r="Z11" s="2"/>
      <c r="AA11" s="2"/>
      <c r="AB11" s="4">
        <v>0</v>
      </c>
      <c r="AC11" s="4"/>
      <c r="AE11" s="4">
        <v>57174</v>
      </c>
      <c r="AF11" s="4"/>
      <c r="AH11" s="2"/>
      <c r="AI11" s="2"/>
      <c r="AJ11" s="2"/>
      <c r="AK11" s="4">
        <v>13871964</v>
      </c>
      <c r="AL11" s="4"/>
    </row>
    <row r="12" spans="1:39" ht="15">
      <c r="A12" s="1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8" ht="15">
      <c r="A13" s="1" t="s">
        <v>148</v>
      </c>
      <c r="B13" s="1"/>
      <c r="C13" s="1"/>
      <c r="D13" s="3" t="s">
        <v>144</v>
      </c>
      <c r="E13" s="3"/>
      <c r="F13" s="3"/>
      <c r="G13" s="4">
        <v>871629</v>
      </c>
      <c r="H13" s="4"/>
      <c r="J13" s="2"/>
      <c r="K13" s="2"/>
      <c r="L13" s="2"/>
      <c r="M13" s="4">
        <v>0</v>
      </c>
      <c r="N13" s="4"/>
      <c r="P13" s="4">
        <v>3264661</v>
      </c>
      <c r="Q13" s="4"/>
      <c r="S13" s="4">
        <v>2187479</v>
      </c>
      <c r="T13" s="4"/>
      <c r="V13" s="4">
        <v>1093750</v>
      </c>
      <c r="W13" s="4"/>
      <c r="Y13" s="2"/>
      <c r="Z13" s="2"/>
      <c r="AA13" s="2"/>
      <c r="AB13" s="4">
        <v>0</v>
      </c>
      <c r="AC13" s="4"/>
      <c r="AE13" s="4">
        <v>92638</v>
      </c>
      <c r="AF13" s="4"/>
      <c r="AH13" s="2"/>
      <c r="AI13" s="2"/>
      <c r="AJ13" s="2"/>
      <c r="AK13" s="4">
        <v>7510157</v>
      </c>
      <c r="AL13" s="4"/>
    </row>
    <row r="14" spans="4:38" ht="15">
      <c r="D14" s="1" t="s">
        <v>145</v>
      </c>
      <c r="E14" s="1"/>
      <c r="F14" s="1"/>
      <c r="G14" s="4">
        <v>728571</v>
      </c>
      <c r="H14" s="4"/>
      <c r="J14" s="2"/>
      <c r="K14" s="2"/>
      <c r="L14" s="2"/>
      <c r="M14" s="4">
        <v>0</v>
      </c>
      <c r="N14" s="4"/>
      <c r="P14" s="4">
        <v>5162431</v>
      </c>
      <c r="Q14" s="4"/>
      <c r="S14" s="4">
        <v>0</v>
      </c>
      <c r="T14" s="4"/>
      <c r="V14" s="4">
        <v>458483</v>
      </c>
      <c r="W14" s="4"/>
      <c r="Y14" s="2"/>
      <c r="Z14" s="2"/>
      <c r="AA14" s="2"/>
      <c r="AB14" s="4">
        <v>0</v>
      </c>
      <c r="AC14" s="4"/>
      <c r="AE14" s="4">
        <v>664485</v>
      </c>
      <c r="AF14" s="4"/>
      <c r="AH14" s="2"/>
      <c r="AI14" s="2"/>
      <c r="AJ14" s="2"/>
      <c r="AK14" s="4">
        <v>7013970</v>
      </c>
      <c r="AL14" s="4"/>
    </row>
    <row r="15" spans="1:39" ht="15">
      <c r="A15" s="1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8" ht="15">
      <c r="A16" s="1" t="s">
        <v>149</v>
      </c>
      <c r="B16" s="1"/>
      <c r="C16" s="1"/>
      <c r="D16" s="3" t="s">
        <v>144</v>
      </c>
      <c r="E16" s="3"/>
      <c r="F16" s="3"/>
      <c r="G16" s="4">
        <v>656210</v>
      </c>
      <c r="H16" s="4"/>
      <c r="J16" s="8">
        <v>-8</v>
      </c>
      <c r="K16" s="8"/>
      <c r="L16" s="8"/>
      <c r="M16" s="4">
        <v>0</v>
      </c>
      <c r="N16" s="4"/>
      <c r="P16" s="4">
        <v>2565096</v>
      </c>
      <c r="Q16" s="4"/>
      <c r="S16" s="4">
        <v>1718728</v>
      </c>
      <c r="T16" s="4"/>
      <c r="V16" s="4">
        <v>718659</v>
      </c>
      <c r="W16" s="4"/>
      <c r="Y16" s="8">
        <v>-8</v>
      </c>
      <c r="Z16" s="8"/>
      <c r="AA16" s="8"/>
      <c r="AB16" s="4">
        <v>0</v>
      </c>
      <c r="AC16" s="4"/>
      <c r="AE16" s="4">
        <v>192105</v>
      </c>
      <c r="AF16" s="4"/>
      <c r="AH16" s="11">
        <v>-8</v>
      </c>
      <c r="AI16" s="11"/>
      <c r="AJ16" s="11"/>
      <c r="AK16" s="4">
        <v>5850798</v>
      </c>
      <c r="AL16" s="4"/>
    </row>
    <row r="17" spans="4:38" ht="15">
      <c r="D17" s="3" t="s">
        <v>145</v>
      </c>
      <c r="E17" s="3"/>
      <c r="F17" s="3"/>
      <c r="G17" s="4">
        <v>618561</v>
      </c>
      <c r="H17" s="4"/>
      <c r="J17" s="2"/>
      <c r="K17" s="2"/>
      <c r="L17" s="2"/>
      <c r="M17" s="4">
        <v>0</v>
      </c>
      <c r="N17" s="4"/>
      <c r="P17" s="4">
        <v>1853999</v>
      </c>
      <c r="Q17" s="4"/>
      <c r="S17" s="4">
        <v>0</v>
      </c>
      <c r="T17" s="4"/>
      <c r="V17" s="4">
        <v>321652</v>
      </c>
      <c r="W17" s="4"/>
      <c r="Y17" s="2"/>
      <c r="Z17" s="2"/>
      <c r="AA17" s="2"/>
      <c r="AB17" s="4">
        <v>0</v>
      </c>
      <c r="AC17" s="4"/>
      <c r="AE17" s="4">
        <v>181856</v>
      </c>
      <c r="AF17" s="4"/>
      <c r="AH17" s="2"/>
      <c r="AI17" s="2"/>
      <c r="AJ17" s="2"/>
      <c r="AK17" s="4">
        <v>2976068</v>
      </c>
      <c r="AL17" s="4"/>
    </row>
    <row r="18" spans="4:38" ht="15">
      <c r="D18" s="3" t="s">
        <v>150</v>
      </c>
      <c r="E18" s="3"/>
      <c r="F18" s="3"/>
      <c r="G18" s="4">
        <v>688188</v>
      </c>
      <c r="H18" s="4"/>
      <c r="J18" s="2"/>
      <c r="K18" s="2"/>
      <c r="L18" s="2"/>
      <c r="M18" s="4">
        <v>666166</v>
      </c>
      <c r="N18" s="4"/>
      <c r="P18" s="4">
        <v>2729463</v>
      </c>
      <c r="Q18" s="4"/>
      <c r="S18" s="4">
        <v>1875000</v>
      </c>
      <c r="T18" s="4"/>
      <c r="V18" s="4">
        <v>0</v>
      </c>
      <c r="W18" s="4"/>
      <c r="Y18" s="2"/>
      <c r="Z18" s="2"/>
      <c r="AA18" s="2"/>
      <c r="AB18" s="4">
        <v>774038</v>
      </c>
      <c r="AC18" s="4"/>
      <c r="AE18" s="4">
        <v>16517</v>
      </c>
      <c r="AF18" s="4"/>
      <c r="AH18" s="2"/>
      <c r="AI18" s="2"/>
      <c r="AJ18" s="2"/>
      <c r="AK18" s="4">
        <v>6749372</v>
      </c>
      <c r="AL18" s="4"/>
    </row>
    <row r="19" spans="1:39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8" ht="15">
      <c r="A20" s="1" t="s">
        <v>151</v>
      </c>
      <c r="B20" s="1"/>
      <c r="C20" s="1"/>
      <c r="D20" s="3" t="s">
        <v>144</v>
      </c>
      <c r="E20" s="3"/>
      <c r="F20" s="3"/>
      <c r="G20" s="4">
        <v>514696</v>
      </c>
      <c r="H20" s="4"/>
      <c r="J20" s="2"/>
      <c r="K20" s="2"/>
      <c r="L20" s="2"/>
      <c r="M20" s="4">
        <v>0</v>
      </c>
      <c r="N20" s="4"/>
      <c r="P20" s="4">
        <v>2798262</v>
      </c>
      <c r="Q20" s="4"/>
      <c r="S20" s="4">
        <v>1874980</v>
      </c>
      <c r="T20" s="4"/>
      <c r="V20" s="4">
        <v>624144</v>
      </c>
      <c r="W20" s="4"/>
      <c r="Y20" s="2"/>
      <c r="Z20" s="2"/>
      <c r="AA20" s="2"/>
      <c r="AB20" s="4">
        <v>0</v>
      </c>
      <c r="AC20" s="4"/>
      <c r="AE20" s="4">
        <v>1616284</v>
      </c>
      <c r="AF20" s="4"/>
      <c r="AH20" s="2"/>
      <c r="AI20" s="2"/>
      <c r="AJ20" s="2"/>
      <c r="AK20" s="4">
        <v>7428366</v>
      </c>
      <c r="AL20" s="4"/>
    </row>
    <row r="21" spans="4:38" ht="15">
      <c r="D21" s="1" t="s">
        <v>145</v>
      </c>
      <c r="E21" s="1"/>
      <c r="F21" s="1"/>
      <c r="G21" s="4">
        <v>750000</v>
      </c>
      <c r="H21" s="4"/>
      <c r="J21" s="2"/>
      <c r="K21" s="2"/>
      <c r="L21" s="2"/>
      <c r="M21" s="4">
        <v>0</v>
      </c>
      <c r="N21" s="4"/>
      <c r="P21" s="4">
        <v>1483209</v>
      </c>
      <c r="Q21" s="4"/>
      <c r="S21" s="4">
        <v>0</v>
      </c>
      <c r="T21" s="4"/>
      <c r="V21" s="4">
        <v>491625</v>
      </c>
      <c r="W21" s="4"/>
      <c r="Y21" s="2"/>
      <c r="Z21" s="2"/>
      <c r="AA21" s="2"/>
      <c r="AB21" s="4">
        <v>0</v>
      </c>
      <c r="AC21" s="4"/>
      <c r="AE21" s="4">
        <v>97301</v>
      </c>
      <c r="AF21" s="4"/>
      <c r="AH21" s="2"/>
      <c r="AI21" s="2"/>
      <c r="AJ21" s="2"/>
      <c r="AK21" s="4">
        <v>2822135</v>
      </c>
      <c r="AL21" s="4"/>
    </row>
    <row r="22" spans="4:38" ht="15">
      <c r="D22" s="1" t="s">
        <v>150</v>
      </c>
      <c r="E22" s="1"/>
      <c r="F22" s="1"/>
      <c r="G22" s="4">
        <v>687500</v>
      </c>
      <c r="H22" s="4"/>
      <c r="J22" s="2"/>
      <c r="K22" s="2"/>
      <c r="L22" s="2"/>
      <c r="M22" s="4">
        <v>1812500</v>
      </c>
      <c r="N22" s="4"/>
      <c r="P22" s="4">
        <v>3150427</v>
      </c>
      <c r="Q22" s="4"/>
      <c r="S22" s="4">
        <v>0</v>
      </c>
      <c r="T22" s="4"/>
      <c r="V22" s="4">
        <v>0</v>
      </c>
      <c r="W22" s="4"/>
      <c r="Y22" s="2"/>
      <c r="Z22" s="2"/>
      <c r="AA22" s="2"/>
      <c r="AB22" s="4">
        <v>0</v>
      </c>
      <c r="AC22" s="4"/>
      <c r="AE22" s="4">
        <v>169881</v>
      </c>
      <c r="AF22" s="4"/>
      <c r="AH22" s="2"/>
      <c r="AI22" s="2"/>
      <c r="AJ22" s="2"/>
      <c r="AK22" s="4">
        <v>5820308</v>
      </c>
      <c r="AL22" s="4"/>
    </row>
  </sheetData>
  <sheetProtection selectLockedCells="1" selectUnlockedCells="1"/>
  <mergeCells count="170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AM5"/>
    <mergeCell ref="A6:C6"/>
    <mergeCell ref="D6:F6"/>
    <mergeCell ref="G6:H6"/>
    <mergeCell ref="J6:L6"/>
    <mergeCell ref="M6:N6"/>
    <mergeCell ref="P6:Q6"/>
    <mergeCell ref="S6:T6"/>
    <mergeCell ref="V6:W6"/>
    <mergeCell ref="Y6:AA6"/>
    <mergeCell ref="AB6:AC6"/>
    <mergeCell ref="AE6:AF6"/>
    <mergeCell ref="AH6:AJ6"/>
    <mergeCell ref="AK6:AL6"/>
    <mergeCell ref="D7:F7"/>
    <mergeCell ref="G7:H7"/>
    <mergeCell ref="J7:L7"/>
    <mergeCell ref="M7:N7"/>
    <mergeCell ref="P7:Q7"/>
    <mergeCell ref="S7:T7"/>
    <mergeCell ref="V7:W7"/>
    <mergeCell ref="Y7:AA7"/>
    <mergeCell ref="AB7:AC7"/>
    <mergeCell ref="AE7:AF7"/>
    <mergeCell ref="AH7:AJ7"/>
    <mergeCell ref="AK7:AL7"/>
    <mergeCell ref="A8:AM8"/>
    <mergeCell ref="A9:C9"/>
    <mergeCell ref="D9:F9"/>
    <mergeCell ref="G9:H9"/>
    <mergeCell ref="J9:L9"/>
    <mergeCell ref="M9:N9"/>
    <mergeCell ref="P9:Q9"/>
    <mergeCell ref="S9:T9"/>
    <mergeCell ref="V9:W9"/>
    <mergeCell ref="Y9:AA9"/>
    <mergeCell ref="AB9:AC9"/>
    <mergeCell ref="AE9:AF9"/>
    <mergeCell ref="AH9:AJ9"/>
    <mergeCell ref="AK9:AL9"/>
    <mergeCell ref="A10:AM10"/>
    <mergeCell ref="A11:C11"/>
    <mergeCell ref="D11:F11"/>
    <mergeCell ref="G11:H11"/>
    <mergeCell ref="J11:L11"/>
    <mergeCell ref="M11:N11"/>
    <mergeCell ref="P11:Q11"/>
    <mergeCell ref="S11:T11"/>
    <mergeCell ref="V11:W11"/>
    <mergeCell ref="Y11:AA11"/>
    <mergeCell ref="AB11:AC11"/>
    <mergeCell ref="AE11:AF11"/>
    <mergeCell ref="AH11:AJ11"/>
    <mergeCell ref="AK11:AL11"/>
    <mergeCell ref="A12:AM12"/>
    <mergeCell ref="A13:C13"/>
    <mergeCell ref="D13:F13"/>
    <mergeCell ref="G13:H13"/>
    <mergeCell ref="J13:L13"/>
    <mergeCell ref="M13:N13"/>
    <mergeCell ref="P13:Q13"/>
    <mergeCell ref="S13:T13"/>
    <mergeCell ref="V13:W13"/>
    <mergeCell ref="Y13:AA13"/>
    <mergeCell ref="AB13:AC13"/>
    <mergeCell ref="AE13:AF13"/>
    <mergeCell ref="AH13:AJ13"/>
    <mergeCell ref="AK13:AL13"/>
    <mergeCell ref="D14:F14"/>
    <mergeCell ref="G14:H14"/>
    <mergeCell ref="J14:L14"/>
    <mergeCell ref="M14:N14"/>
    <mergeCell ref="P14:Q14"/>
    <mergeCell ref="S14:T14"/>
    <mergeCell ref="V14:W14"/>
    <mergeCell ref="Y14:AA14"/>
    <mergeCell ref="AB14:AC14"/>
    <mergeCell ref="AE14:AF14"/>
    <mergeCell ref="AH14:AJ14"/>
    <mergeCell ref="AK14:AL14"/>
    <mergeCell ref="A15:AM15"/>
    <mergeCell ref="A16:C16"/>
    <mergeCell ref="D16:F16"/>
    <mergeCell ref="G16:H16"/>
    <mergeCell ref="J16:L16"/>
    <mergeCell ref="M16:N16"/>
    <mergeCell ref="P16:Q16"/>
    <mergeCell ref="S16:T16"/>
    <mergeCell ref="V16:W16"/>
    <mergeCell ref="Y16:AA16"/>
    <mergeCell ref="AB16:AC16"/>
    <mergeCell ref="AE16:AF16"/>
    <mergeCell ref="AH16:AJ16"/>
    <mergeCell ref="AK16:AL16"/>
    <mergeCell ref="D17:F17"/>
    <mergeCell ref="G17:H17"/>
    <mergeCell ref="J17:L17"/>
    <mergeCell ref="M17:N17"/>
    <mergeCell ref="P17:Q17"/>
    <mergeCell ref="S17:T17"/>
    <mergeCell ref="V17:W17"/>
    <mergeCell ref="Y17:AA17"/>
    <mergeCell ref="AB17:AC17"/>
    <mergeCell ref="AE17:AF17"/>
    <mergeCell ref="AH17:AJ17"/>
    <mergeCell ref="AK17:AL17"/>
    <mergeCell ref="D18:F18"/>
    <mergeCell ref="G18:H18"/>
    <mergeCell ref="J18:L18"/>
    <mergeCell ref="M18:N18"/>
    <mergeCell ref="P18:Q18"/>
    <mergeCell ref="S18:T18"/>
    <mergeCell ref="V18:W18"/>
    <mergeCell ref="Y18:AA18"/>
    <mergeCell ref="AB18:AC18"/>
    <mergeCell ref="AE18:AF18"/>
    <mergeCell ref="AH18:AJ18"/>
    <mergeCell ref="AK18:AL18"/>
    <mergeCell ref="A19:AM19"/>
    <mergeCell ref="A20:C20"/>
    <mergeCell ref="D20:F20"/>
    <mergeCell ref="G20:H20"/>
    <mergeCell ref="J20:L20"/>
    <mergeCell ref="M20:N20"/>
    <mergeCell ref="P20:Q20"/>
    <mergeCell ref="S20:T20"/>
    <mergeCell ref="V20:W20"/>
    <mergeCell ref="Y20:AA20"/>
    <mergeCell ref="AB20:AC20"/>
    <mergeCell ref="AE20:AF20"/>
    <mergeCell ref="AH20:AJ20"/>
    <mergeCell ref="AK20:AL20"/>
    <mergeCell ref="D21:F21"/>
    <mergeCell ref="G21:H21"/>
    <mergeCell ref="J21:L21"/>
    <mergeCell ref="M21:N21"/>
    <mergeCell ref="P21:Q21"/>
    <mergeCell ref="S21:T21"/>
    <mergeCell ref="V21:W21"/>
    <mergeCell ref="Y21:AA21"/>
    <mergeCell ref="AB21:AC21"/>
    <mergeCell ref="AE21:AF21"/>
    <mergeCell ref="AH21:AJ21"/>
    <mergeCell ref="AK21:AL21"/>
    <mergeCell ref="D22:F22"/>
    <mergeCell ref="G22:H22"/>
    <mergeCell ref="J22:L22"/>
    <mergeCell ref="M22:N22"/>
    <mergeCell ref="P22:Q22"/>
    <mergeCell ref="S22:T22"/>
    <mergeCell ref="V22:W22"/>
    <mergeCell ref="Y22:AA22"/>
    <mergeCell ref="AB22:AC22"/>
    <mergeCell ref="AE22:AF22"/>
    <mergeCell ref="AH22:AJ22"/>
    <mergeCell ref="AK22:AL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24" ht="39.75" customHeight="1">
      <c r="A4" s="2"/>
      <c r="B4" s="2"/>
      <c r="C4" s="2"/>
      <c r="D4" s="12" t="s">
        <v>153</v>
      </c>
      <c r="E4" s="12"/>
      <c r="F4" s="12"/>
      <c r="G4" s="12" t="s">
        <v>154</v>
      </c>
      <c r="H4" s="12"/>
      <c r="I4" s="12"/>
      <c r="J4" s="12" t="s">
        <v>155</v>
      </c>
      <c r="K4" s="12"/>
      <c r="L4" s="12"/>
      <c r="M4" s="12" t="s">
        <v>156</v>
      </c>
      <c r="N4" s="12"/>
      <c r="O4" s="12"/>
      <c r="P4" s="12" t="s">
        <v>157</v>
      </c>
      <c r="Q4" s="12"/>
      <c r="R4" s="12"/>
      <c r="S4" s="12" t="s">
        <v>158</v>
      </c>
      <c r="T4" s="12"/>
      <c r="U4" s="12"/>
      <c r="V4" s="3" t="s">
        <v>65</v>
      </c>
      <c r="W4" s="3"/>
      <c r="X4" s="3"/>
    </row>
    <row r="5" spans="1:23" ht="15">
      <c r="A5" s="1" t="s">
        <v>159</v>
      </c>
      <c r="B5" s="1"/>
      <c r="C5" s="1"/>
      <c r="D5" s="4">
        <v>2968703</v>
      </c>
      <c r="E5" s="4"/>
      <c r="G5" s="4">
        <v>6623563</v>
      </c>
      <c r="H5" s="4"/>
      <c r="J5" s="4">
        <v>1613620</v>
      </c>
      <c r="K5" s="4"/>
      <c r="M5" s="2"/>
      <c r="N5" s="2"/>
      <c r="O5" s="2"/>
      <c r="P5" s="4">
        <v>1499964</v>
      </c>
      <c r="Q5" s="4"/>
      <c r="S5" s="4">
        <v>11205886</v>
      </c>
      <c r="T5" s="4"/>
      <c r="V5" s="4">
        <v>12705850</v>
      </c>
      <c r="W5" s="4"/>
    </row>
    <row r="6" spans="1:23" ht="15">
      <c r="A6" s="1" t="s">
        <v>160</v>
      </c>
      <c r="B6" s="1"/>
      <c r="C6" s="1"/>
      <c r="D6" s="4">
        <v>949977</v>
      </c>
      <c r="E6" s="4"/>
      <c r="G6" s="4">
        <v>2152567</v>
      </c>
      <c r="H6" s="4"/>
      <c r="J6" s="2"/>
      <c r="K6" s="2"/>
      <c r="L6" s="2"/>
      <c r="M6" s="4">
        <v>3499987</v>
      </c>
      <c r="N6" s="4"/>
      <c r="P6" s="4">
        <v>474989</v>
      </c>
      <c r="Q6" s="4"/>
      <c r="S6" s="4">
        <v>3102544</v>
      </c>
      <c r="T6" s="4"/>
      <c r="V6" s="4">
        <v>7077520</v>
      </c>
      <c r="W6" s="4"/>
    </row>
    <row r="7" spans="1:23" ht="15">
      <c r="A7" s="1" t="s">
        <v>161</v>
      </c>
      <c r="B7" s="1"/>
      <c r="C7" s="1"/>
      <c r="D7" s="4">
        <v>924985</v>
      </c>
      <c r="E7" s="4"/>
      <c r="G7" s="4">
        <v>2063737</v>
      </c>
      <c r="H7" s="4"/>
      <c r="J7" s="2"/>
      <c r="K7" s="2"/>
      <c r="L7" s="2"/>
      <c r="M7" s="4">
        <v>3499930</v>
      </c>
      <c r="N7" s="4"/>
      <c r="P7" s="4">
        <v>462486</v>
      </c>
      <c r="Q7" s="4"/>
      <c r="S7" s="4">
        <v>2988722</v>
      </c>
      <c r="T7" s="4"/>
      <c r="V7" s="4">
        <v>6951138</v>
      </c>
      <c r="W7" s="4"/>
    </row>
    <row r="8" spans="1:23" ht="15">
      <c r="A8" s="1" t="s">
        <v>162</v>
      </c>
      <c r="B8" s="1"/>
      <c r="C8" s="1"/>
      <c r="D8" s="4">
        <v>874986</v>
      </c>
      <c r="E8" s="4"/>
      <c r="G8" s="4">
        <v>1952183</v>
      </c>
      <c r="H8" s="4"/>
      <c r="J8" s="2"/>
      <c r="K8" s="2"/>
      <c r="L8" s="2"/>
      <c r="M8" s="2"/>
      <c r="N8" s="2"/>
      <c r="O8" s="2"/>
      <c r="P8" s="4">
        <v>437492</v>
      </c>
      <c r="Q8" s="4"/>
      <c r="S8" s="4">
        <v>2827169</v>
      </c>
      <c r="T8" s="4"/>
      <c r="V8" s="4">
        <v>3264661</v>
      </c>
      <c r="W8" s="4"/>
    </row>
    <row r="9" spans="1:23" ht="15">
      <c r="A9" s="1" t="s">
        <v>163</v>
      </c>
      <c r="B9" s="1"/>
      <c r="C9" s="1"/>
      <c r="D9" s="4">
        <v>687489</v>
      </c>
      <c r="E9" s="4"/>
      <c r="G9" s="4">
        <v>1533858</v>
      </c>
      <c r="H9" s="4"/>
      <c r="J9" s="2"/>
      <c r="K9" s="2"/>
      <c r="L9" s="2"/>
      <c r="M9" s="2"/>
      <c r="N9" s="2"/>
      <c r="O9" s="2"/>
      <c r="P9" s="4">
        <v>343749</v>
      </c>
      <c r="Q9" s="4"/>
      <c r="S9" s="4">
        <v>2221347</v>
      </c>
      <c r="T9" s="4"/>
      <c r="V9" s="4">
        <v>2565096</v>
      </c>
      <c r="W9" s="4"/>
    </row>
    <row r="10" spans="1:23" ht="15">
      <c r="A10" s="1" t="s">
        <v>164</v>
      </c>
      <c r="B10" s="1"/>
      <c r="C10" s="1"/>
      <c r="D10" s="4">
        <v>749988</v>
      </c>
      <c r="E10" s="4"/>
      <c r="G10" s="4">
        <v>1673300</v>
      </c>
      <c r="H10" s="4"/>
      <c r="J10" s="2"/>
      <c r="K10" s="2"/>
      <c r="L10" s="2"/>
      <c r="M10" s="2"/>
      <c r="N10" s="2"/>
      <c r="O10" s="2"/>
      <c r="P10" s="4">
        <v>374974</v>
      </c>
      <c r="Q10" s="4"/>
      <c r="S10" s="4">
        <v>2423288</v>
      </c>
      <c r="T10" s="4"/>
      <c r="V10" s="4">
        <v>2798262</v>
      </c>
      <c r="W10" s="4"/>
    </row>
  </sheetData>
  <sheetProtection selectLockedCells="1" selectUnlockedCells="1"/>
  <mergeCells count="57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H5"/>
    <mergeCell ref="J5:K5"/>
    <mergeCell ref="M5:O5"/>
    <mergeCell ref="P5:Q5"/>
    <mergeCell ref="S5:T5"/>
    <mergeCell ref="V5:W5"/>
    <mergeCell ref="A6:C6"/>
    <mergeCell ref="D6:E6"/>
    <mergeCell ref="G6:H6"/>
    <mergeCell ref="J6:L6"/>
    <mergeCell ref="M6:N6"/>
    <mergeCell ref="P6:Q6"/>
    <mergeCell ref="S6:T6"/>
    <mergeCell ref="V6:W6"/>
    <mergeCell ref="A7:C7"/>
    <mergeCell ref="D7:E7"/>
    <mergeCell ref="G7:H7"/>
    <mergeCell ref="J7:L7"/>
    <mergeCell ref="M7:N7"/>
    <mergeCell ref="P7:Q7"/>
    <mergeCell ref="S7:T7"/>
    <mergeCell ref="V7:W7"/>
    <mergeCell ref="A8:C8"/>
    <mergeCell ref="D8:E8"/>
    <mergeCell ref="G8:H8"/>
    <mergeCell ref="J8:L8"/>
    <mergeCell ref="M8:O8"/>
    <mergeCell ref="P8:Q8"/>
    <mergeCell ref="S8:T8"/>
    <mergeCell ref="V8:W8"/>
    <mergeCell ref="A9:C9"/>
    <mergeCell ref="D9:E9"/>
    <mergeCell ref="G9:H9"/>
    <mergeCell ref="J9:L9"/>
    <mergeCell ref="M9:O9"/>
    <mergeCell ref="P9:Q9"/>
    <mergeCell ref="S9:T9"/>
    <mergeCell ref="V9:W9"/>
    <mergeCell ref="A10:C10"/>
    <mergeCell ref="D10:E10"/>
    <mergeCell ref="G10:H10"/>
    <mergeCell ref="J10:L10"/>
    <mergeCell ref="M10:O10"/>
    <mergeCell ref="P10:Q10"/>
    <mergeCell ref="S10:T10"/>
    <mergeCell ref="V10:W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39.75" customHeight="1">
      <c r="A2" s="1" t="s">
        <v>165</v>
      </c>
      <c r="B2" s="1"/>
      <c r="C2" s="1"/>
      <c r="D2" s="12" t="s">
        <v>166</v>
      </c>
      <c r="E2" s="12"/>
      <c r="F2" s="12"/>
      <c r="G2" s="12" t="s">
        <v>167</v>
      </c>
      <c r="H2" s="12"/>
      <c r="I2" s="12"/>
    </row>
    <row r="3" spans="1:9" ht="15">
      <c r="A3" s="1" t="s">
        <v>168</v>
      </c>
      <c r="B3" s="1"/>
      <c r="C3" s="1"/>
      <c r="D3" s="1" t="s">
        <v>169</v>
      </c>
      <c r="E3" s="1"/>
      <c r="F3" s="5"/>
      <c r="G3" s="1" t="s">
        <v>170</v>
      </c>
      <c r="H3" s="1"/>
      <c r="I3" s="5"/>
    </row>
    <row r="4" spans="1:9" ht="15">
      <c r="A4" s="1" t="s">
        <v>171</v>
      </c>
      <c r="B4" s="1"/>
      <c r="C4" s="1"/>
      <c r="D4" s="1" t="s">
        <v>172</v>
      </c>
      <c r="E4" s="1"/>
      <c r="F4" s="5"/>
      <c r="G4" s="1" t="s">
        <v>173</v>
      </c>
      <c r="H4" s="1"/>
      <c r="I4" s="5"/>
    </row>
    <row r="5" spans="1:8" ht="15">
      <c r="A5" s="1" t="s">
        <v>174</v>
      </c>
      <c r="B5" s="1"/>
      <c r="C5" s="1"/>
      <c r="D5" s="9">
        <v>2.83</v>
      </c>
      <c r="E5" s="9"/>
      <c r="G5" s="9">
        <v>2.58</v>
      </c>
      <c r="H5" s="9"/>
    </row>
    <row r="6" spans="1:9" ht="15">
      <c r="A6" s="1" t="s">
        <v>175</v>
      </c>
      <c r="B6" s="1"/>
      <c r="C6" s="1"/>
      <c r="D6" s="1" t="s">
        <v>176</v>
      </c>
      <c r="E6" s="1"/>
      <c r="F6" s="5"/>
      <c r="G6" s="1" t="s">
        <v>176</v>
      </c>
      <c r="H6" s="1"/>
      <c r="I6" s="5"/>
    </row>
  </sheetData>
  <sheetProtection selectLockedCells="1" selectUnlockedCells="1"/>
  <mergeCells count="15">
    <mergeCell ref="A2:C2"/>
    <mergeCell ref="D2:F2"/>
    <mergeCell ref="G2:I2"/>
    <mergeCell ref="A3:C3"/>
    <mergeCell ref="D3:E3"/>
    <mergeCell ref="G3:H3"/>
    <mergeCell ref="A4:C4"/>
    <mergeCell ref="D4:E4"/>
    <mergeCell ref="G4:H4"/>
    <mergeCell ref="A5:C5"/>
    <mergeCell ref="D5:E5"/>
    <mergeCell ref="G5:H5"/>
    <mergeCell ref="A6:C6"/>
    <mergeCell ref="D6:E6"/>
    <mergeCell ref="G6:H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2"/>
      <c r="B2" s="2"/>
      <c r="C2" s="2"/>
      <c r="D2" s="12" t="s">
        <v>177</v>
      </c>
      <c r="E2" s="12"/>
      <c r="F2" s="12"/>
      <c r="G2" s="12" t="s">
        <v>178</v>
      </c>
      <c r="H2" s="12"/>
      <c r="I2" s="12"/>
      <c r="J2" s="3" t="s">
        <v>65</v>
      </c>
      <c r="K2" s="3"/>
      <c r="L2" s="3"/>
    </row>
    <row r="3" spans="1:11" ht="15">
      <c r="A3" s="1" t="s">
        <v>159</v>
      </c>
      <c r="B3" s="1"/>
      <c r="C3" s="1"/>
      <c r="D3" s="4">
        <v>2968738</v>
      </c>
      <c r="E3" s="4"/>
      <c r="G3" s="4">
        <v>4499998</v>
      </c>
      <c r="H3" s="4"/>
      <c r="J3" s="4">
        <v>7468736</v>
      </c>
      <c r="K3" s="4"/>
    </row>
    <row r="4" spans="1:11" ht="15">
      <c r="A4" s="1" t="s">
        <v>160</v>
      </c>
      <c r="B4" s="1"/>
      <c r="C4" s="1"/>
      <c r="D4" s="4">
        <v>949982</v>
      </c>
      <c r="E4" s="4"/>
      <c r="G4" s="4">
        <v>1424988</v>
      </c>
      <c r="H4" s="4"/>
      <c r="J4" s="4">
        <v>2374970</v>
      </c>
      <c r="K4" s="4"/>
    </row>
    <row r="5" spans="1:11" ht="15">
      <c r="A5" s="1" t="s">
        <v>161</v>
      </c>
      <c r="B5" s="1"/>
      <c r="C5" s="1"/>
      <c r="D5" s="4">
        <v>924974</v>
      </c>
      <c r="E5" s="4"/>
      <c r="G5" s="4">
        <v>1387480</v>
      </c>
      <c r="H5" s="4"/>
      <c r="J5" s="4">
        <v>2312454</v>
      </c>
      <c r="K5" s="4"/>
    </row>
    <row r="6" spans="1:11" ht="15">
      <c r="A6" s="1" t="s">
        <v>162</v>
      </c>
      <c r="B6" s="1"/>
      <c r="C6" s="1"/>
      <c r="D6" s="4">
        <v>874989</v>
      </c>
      <c r="E6" s="4"/>
      <c r="G6" s="4">
        <v>1312490</v>
      </c>
      <c r="H6" s="4"/>
      <c r="J6" s="4">
        <v>2187479</v>
      </c>
      <c r="K6" s="4"/>
    </row>
    <row r="7" spans="1:11" ht="15">
      <c r="A7" s="1" t="s">
        <v>163</v>
      </c>
      <c r="B7" s="1"/>
      <c r="C7" s="1"/>
      <c r="D7" s="4">
        <v>687489</v>
      </c>
      <c r="E7" s="4"/>
      <c r="G7" s="4">
        <v>1031239</v>
      </c>
      <c r="H7" s="4"/>
      <c r="J7" s="4">
        <v>1718728</v>
      </c>
      <c r="K7" s="4"/>
    </row>
    <row r="8" spans="1:11" ht="15">
      <c r="A8" s="1" t="s">
        <v>164</v>
      </c>
      <c r="B8" s="1"/>
      <c r="C8" s="1"/>
      <c r="D8" s="4">
        <v>749998</v>
      </c>
      <c r="E8" s="4"/>
      <c r="G8" s="4">
        <v>1124982</v>
      </c>
      <c r="H8" s="4"/>
      <c r="J8" s="4">
        <v>1874980</v>
      </c>
      <c r="K8" s="4"/>
    </row>
  </sheetData>
  <sheetProtection selectLockedCells="1" selectUnlockedCells="1"/>
  <mergeCells count="28">
    <mergeCell ref="A2:C2"/>
    <mergeCell ref="D2:F2"/>
    <mergeCell ref="G2:I2"/>
    <mergeCell ref="J2:L2"/>
    <mergeCell ref="A3:C3"/>
    <mergeCell ref="D3:E3"/>
    <mergeCell ref="G3:H3"/>
    <mergeCell ref="J3:K3"/>
    <mergeCell ref="A4:C4"/>
    <mergeCell ref="D4:E4"/>
    <mergeCell ref="G4:H4"/>
    <mergeCell ref="J4:K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39.75" customHeight="1">
      <c r="A2" s="2"/>
      <c r="B2" s="2"/>
      <c r="C2" s="2"/>
      <c r="D2" s="12" t="s">
        <v>179</v>
      </c>
      <c r="E2" s="12"/>
      <c r="F2" s="12"/>
      <c r="G2" s="12"/>
      <c r="H2" s="12"/>
      <c r="I2" s="12"/>
      <c r="J2" s="12" t="s">
        <v>180</v>
      </c>
      <c r="K2" s="12"/>
      <c r="L2" s="12"/>
      <c r="M2" s="12"/>
      <c r="N2" s="12"/>
      <c r="O2" s="12"/>
      <c r="P2" s="12" t="s">
        <v>181</v>
      </c>
      <c r="Q2" s="12"/>
      <c r="R2" s="12"/>
      <c r="S2" s="12"/>
      <c r="T2" s="12"/>
      <c r="U2" s="12"/>
      <c r="V2" s="12" t="s">
        <v>182</v>
      </c>
      <c r="W2" s="12"/>
      <c r="X2" s="12"/>
      <c r="Y2" s="12"/>
      <c r="Z2" s="12"/>
      <c r="AA2" s="12"/>
    </row>
    <row r="3" spans="1:27" ht="15">
      <c r="A3" s="1" t="s">
        <v>168</v>
      </c>
      <c r="B3" s="1"/>
      <c r="C3" s="1"/>
      <c r="D3" s="2"/>
      <c r="E3" s="2"/>
      <c r="F3" s="2"/>
      <c r="G3" s="1" t="s">
        <v>183</v>
      </c>
      <c r="H3" s="1"/>
      <c r="I3" s="5"/>
      <c r="J3" s="2"/>
      <c r="K3" s="2"/>
      <c r="L3" s="2"/>
      <c r="M3" s="1" t="s">
        <v>184</v>
      </c>
      <c r="N3" s="1"/>
      <c r="O3" s="5"/>
      <c r="P3" s="2"/>
      <c r="Q3" s="2"/>
      <c r="R3" s="2"/>
      <c r="S3" s="1" t="s">
        <v>185</v>
      </c>
      <c r="T3" s="1"/>
      <c r="U3" s="5"/>
      <c r="V3" s="2"/>
      <c r="W3" s="2"/>
      <c r="X3" s="2"/>
      <c r="Y3" s="1" t="s">
        <v>184</v>
      </c>
      <c r="Z3" s="1"/>
      <c r="AA3" s="5"/>
    </row>
    <row r="4" spans="1:27" ht="15">
      <c r="A4" s="1" t="s">
        <v>171</v>
      </c>
      <c r="B4" s="1"/>
      <c r="C4" s="1"/>
      <c r="D4" s="2"/>
      <c r="E4" s="2"/>
      <c r="F4" s="2"/>
      <c r="G4" s="1" t="s">
        <v>186</v>
      </c>
      <c r="H4" s="1"/>
      <c r="I4" s="5"/>
      <c r="J4" s="2"/>
      <c r="K4" s="2"/>
      <c r="L4" s="2"/>
      <c r="M4" s="1" t="s">
        <v>187</v>
      </c>
      <c r="N4" s="1"/>
      <c r="O4" s="5"/>
      <c r="P4" s="2"/>
      <c r="Q4" s="2"/>
      <c r="R4" s="2"/>
      <c r="S4" s="1" t="s">
        <v>188</v>
      </c>
      <c r="T4" s="1"/>
      <c r="U4" s="5"/>
      <c r="V4" s="2"/>
      <c r="W4" s="2"/>
      <c r="X4" s="2"/>
      <c r="Y4" s="1" t="s">
        <v>189</v>
      </c>
      <c r="Z4" s="1"/>
      <c r="AA4" s="5"/>
    </row>
    <row r="5" spans="1:26" ht="15">
      <c r="A5" s="1" t="s">
        <v>174</v>
      </c>
      <c r="B5" s="1"/>
      <c r="C5" s="1"/>
      <c r="D5" s="2"/>
      <c r="E5" s="2"/>
      <c r="F5" s="2"/>
      <c r="G5" s="9">
        <v>6.25</v>
      </c>
      <c r="H5" s="9"/>
      <c r="J5" s="2"/>
      <c r="K5" s="2"/>
      <c r="L5" s="2"/>
      <c r="M5" s="9">
        <v>6.13</v>
      </c>
      <c r="N5" s="9"/>
      <c r="P5" s="2"/>
      <c r="Q5" s="2"/>
      <c r="R5" s="2"/>
      <c r="S5" s="9">
        <v>6.25</v>
      </c>
      <c r="T5" s="9"/>
      <c r="V5" s="2"/>
      <c r="W5" s="2"/>
      <c r="X5" s="2"/>
      <c r="Y5" s="9">
        <v>6.08</v>
      </c>
      <c r="Z5" s="9"/>
    </row>
    <row r="6" spans="1:27" ht="15">
      <c r="A6" s="1" t="s">
        <v>175</v>
      </c>
      <c r="B6" s="1"/>
      <c r="C6" s="1"/>
      <c r="D6" s="2"/>
      <c r="E6" s="2"/>
      <c r="F6" s="2"/>
      <c r="G6" s="1" t="s">
        <v>176</v>
      </c>
      <c r="H6" s="1"/>
      <c r="I6" s="5"/>
      <c r="J6" s="2"/>
      <c r="K6" s="2"/>
      <c r="L6" s="2"/>
      <c r="M6" s="1" t="s">
        <v>190</v>
      </c>
      <c r="N6" s="1"/>
      <c r="O6" s="5"/>
      <c r="P6" s="2"/>
      <c r="Q6" s="2"/>
      <c r="R6" s="2"/>
      <c r="S6" s="1" t="s">
        <v>176</v>
      </c>
      <c r="T6" s="1"/>
      <c r="U6" s="5"/>
      <c r="V6" s="2"/>
      <c r="W6" s="2"/>
      <c r="X6" s="2"/>
      <c r="Y6" s="1" t="s">
        <v>190</v>
      </c>
      <c r="Z6" s="1"/>
      <c r="AA6" s="5"/>
    </row>
    <row r="7" spans="1:26" ht="15">
      <c r="A7" s="1" t="s">
        <v>191</v>
      </c>
      <c r="B7" s="1"/>
      <c r="C7" s="1"/>
      <c r="D7" s="2"/>
      <c r="E7" s="2"/>
      <c r="F7" s="2"/>
      <c r="G7" s="13">
        <v>75.3</v>
      </c>
      <c r="H7" s="13"/>
      <c r="J7" s="2"/>
      <c r="K7" s="2"/>
      <c r="L7" s="2"/>
      <c r="M7" s="13">
        <v>79.83</v>
      </c>
      <c r="N7" s="13"/>
      <c r="P7" s="2"/>
      <c r="Q7" s="2"/>
      <c r="R7" s="2"/>
      <c r="S7" s="13">
        <v>70.01</v>
      </c>
      <c r="T7" s="13"/>
      <c r="V7" s="2"/>
      <c r="W7" s="2"/>
      <c r="X7" s="2"/>
      <c r="Y7" s="13">
        <v>79.83</v>
      </c>
      <c r="Z7" s="13"/>
    </row>
  </sheetData>
  <sheetProtection selectLockedCells="1" selectUnlockedCells="1"/>
  <mergeCells count="50">
    <mergeCell ref="A2:C2"/>
    <mergeCell ref="D2:I2"/>
    <mergeCell ref="J2:O2"/>
    <mergeCell ref="P2:U2"/>
    <mergeCell ref="V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33" ht="39.75" customHeight="1">
      <c r="A4" s="1" t="s">
        <v>192</v>
      </c>
      <c r="B4" s="1"/>
      <c r="C4" s="1"/>
      <c r="D4" s="3" t="s">
        <v>193</v>
      </c>
      <c r="E4" s="3"/>
      <c r="F4" s="3"/>
      <c r="G4" s="3" t="s">
        <v>194</v>
      </c>
      <c r="H4" s="3"/>
      <c r="I4" s="3"/>
      <c r="J4" s="3" t="s">
        <v>195</v>
      </c>
      <c r="K4" s="3"/>
      <c r="L4" s="3"/>
      <c r="M4" s="3" t="s">
        <v>196</v>
      </c>
      <c r="N4" s="3"/>
      <c r="O4" s="3"/>
      <c r="P4" s="3" t="s">
        <v>197</v>
      </c>
      <c r="Q4" s="3"/>
      <c r="R4" s="3"/>
      <c r="S4" s="3" t="s">
        <v>198</v>
      </c>
      <c r="T4" s="3"/>
      <c r="U4" s="3"/>
      <c r="V4" s="3" t="s">
        <v>199</v>
      </c>
      <c r="W4" s="3"/>
      <c r="X4" s="3"/>
      <c r="Y4" s="3" t="s">
        <v>200</v>
      </c>
      <c r="Z4" s="3"/>
      <c r="AA4" s="3"/>
      <c r="AB4" s="2"/>
      <c r="AC4" s="2"/>
      <c r="AD4" s="2"/>
      <c r="AE4" s="7" t="s">
        <v>201</v>
      </c>
      <c r="AF4" s="7"/>
      <c r="AG4" s="7"/>
    </row>
    <row r="5" spans="1:32" ht="15">
      <c r="A5" s="1" t="s">
        <v>159</v>
      </c>
      <c r="B5" s="1"/>
      <c r="C5" s="1"/>
      <c r="D5" s="4">
        <v>23100</v>
      </c>
      <c r="E5" s="4"/>
      <c r="G5" s="4">
        <v>95292</v>
      </c>
      <c r="H5" s="4"/>
      <c r="J5" s="2"/>
      <c r="K5" s="2"/>
      <c r="L5" s="2"/>
      <c r="M5" s="4">
        <v>352907</v>
      </c>
      <c r="N5" s="4"/>
      <c r="P5" s="4">
        <v>58065</v>
      </c>
      <c r="Q5" s="4"/>
      <c r="S5" s="4">
        <v>54010</v>
      </c>
      <c r="T5" s="4"/>
      <c r="V5" s="2"/>
      <c r="W5" s="2"/>
      <c r="X5" s="2"/>
      <c r="Y5" s="2"/>
      <c r="Z5" s="2"/>
      <c r="AA5" s="2"/>
      <c r="AB5" s="2"/>
      <c r="AC5" s="2"/>
      <c r="AD5" s="2"/>
      <c r="AE5" s="4">
        <v>583374</v>
      </c>
      <c r="AF5" s="4"/>
    </row>
    <row r="6" spans="1:32" ht="15">
      <c r="A6" s="1" t="s">
        <v>160</v>
      </c>
      <c r="B6" s="1"/>
      <c r="C6" s="1"/>
      <c r="D6" s="4">
        <v>23100</v>
      </c>
      <c r="E6" s="4"/>
      <c r="G6" s="4">
        <v>11419</v>
      </c>
      <c r="H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">
        <v>34519</v>
      </c>
      <c r="AF6" s="4"/>
    </row>
    <row r="7" spans="1:32" ht="15">
      <c r="A7" s="1" t="s">
        <v>161</v>
      </c>
      <c r="B7" s="1"/>
      <c r="C7" s="1"/>
      <c r="D7" s="4">
        <v>16224</v>
      </c>
      <c r="E7" s="4"/>
      <c r="G7" s="4">
        <v>38250</v>
      </c>
      <c r="H7" s="4"/>
      <c r="J7" s="4">
        <v>2700</v>
      </c>
      <c r="K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>
        <v>57174</v>
      </c>
      <c r="AF7" s="4"/>
    </row>
    <row r="8" spans="1:32" ht="15">
      <c r="A8" s="1" t="s">
        <v>162</v>
      </c>
      <c r="B8" s="1"/>
      <c r="C8" s="1"/>
      <c r="D8" s="4">
        <v>23100</v>
      </c>
      <c r="E8" s="4"/>
      <c r="G8" s="4">
        <v>53961</v>
      </c>
      <c r="H8" s="4"/>
      <c r="J8" s="4">
        <v>12904</v>
      </c>
      <c r="K8" s="4"/>
      <c r="M8" s="4">
        <v>1748</v>
      </c>
      <c r="N8" s="4"/>
      <c r="P8" s="4">
        <v>925</v>
      </c>
      <c r="Q8" s="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>
        <v>92638</v>
      </c>
      <c r="AF8" s="4"/>
    </row>
    <row r="9" spans="1:32" ht="15">
      <c r="A9" s="1" t="s">
        <v>163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4">
        <v>192105</v>
      </c>
      <c r="Z9" s="4"/>
      <c r="AB9" s="8">
        <v>-8</v>
      </c>
      <c r="AC9" s="8"/>
      <c r="AD9" s="8"/>
      <c r="AE9" s="4">
        <v>192105</v>
      </c>
      <c r="AF9" s="4"/>
    </row>
    <row r="10" spans="1:32" ht="15">
      <c r="A10" s="1" t="s">
        <v>164</v>
      </c>
      <c r="B10" s="1"/>
      <c r="C10" s="1"/>
      <c r="D10" s="4">
        <v>23100</v>
      </c>
      <c r="E10" s="4"/>
      <c r="G10" s="4">
        <v>30136</v>
      </c>
      <c r="H10" s="4"/>
      <c r="J10" s="4">
        <v>11161</v>
      </c>
      <c r="K10" s="4"/>
      <c r="M10" s="2"/>
      <c r="N10" s="2"/>
      <c r="O10" s="2"/>
      <c r="P10" s="2"/>
      <c r="Q10" s="2"/>
      <c r="R10" s="2"/>
      <c r="S10" s="4">
        <v>51887</v>
      </c>
      <c r="T10" s="4"/>
      <c r="V10" s="4">
        <v>1500000</v>
      </c>
      <c r="W10" s="4"/>
      <c r="Y10" s="2"/>
      <c r="Z10" s="2"/>
      <c r="AA10" s="2"/>
      <c r="AB10" s="2"/>
      <c r="AC10" s="2"/>
      <c r="AD10" s="2"/>
      <c r="AE10" s="4">
        <v>1616284</v>
      </c>
      <c r="AF10" s="4"/>
    </row>
  </sheetData>
  <sheetProtection selectLockedCells="1" selectUnlockedCells="1"/>
  <mergeCells count="78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E5"/>
    <mergeCell ref="G5:H5"/>
    <mergeCell ref="J5:L5"/>
    <mergeCell ref="M5:N5"/>
    <mergeCell ref="P5:Q5"/>
    <mergeCell ref="S5:T5"/>
    <mergeCell ref="V5:X5"/>
    <mergeCell ref="Y5:AA5"/>
    <mergeCell ref="AB5:AD5"/>
    <mergeCell ref="AE5:AF5"/>
    <mergeCell ref="A6:C6"/>
    <mergeCell ref="D6:E6"/>
    <mergeCell ref="G6:H6"/>
    <mergeCell ref="J6:L6"/>
    <mergeCell ref="M6:O6"/>
    <mergeCell ref="P6:R6"/>
    <mergeCell ref="S6:U6"/>
    <mergeCell ref="V6:X6"/>
    <mergeCell ref="Y6:AA6"/>
    <mergeCell ref="AB6:AD6"/>
    <mergeCell ref="AE6:AF6"/>
    <mergeCell ref="A7:C7"/>
    <mergeCell ref="D7:E7"/>
    <mergeCell ref="G7:H7"/>
    <mergeCell ref="J7:K7"/>
    <mergeCell ref="M7:O7"/>
    <mergeCell ref="P7:R7"/>
    <mergeCell ref="S7:U7"/>
    <mergeCell ref="V7:X7"/>
    <mergeCell ref="Y7:AA7"/>
    <mergeCell ref="AB7:AD7"/>
    <mergeCell ref="AE7:AF7"/>
    <mergeCell ref="A8:C8"/>
    <mergeCell ref="D8:E8"/>
    <mergeCell ref="G8:H8"/>
    <mergeCell ref="J8:K8"/>
    <mergeCell ref="M8:N8"/>
    <mergeCell ref="P8:Q8"/>
    <mergeCell ref="S8:U8"/>
    <mergeCell ref="V8:X8"/>
    <mergeCell ref="Y8:AA8"/>
    <mergeCell ref="AB8:AD8"/>
    <mergeCell ref="AE8:AF8"/>
    <mergeCell ref="A9:C9"/>
    <mergeCell ref="D9:F9"/>
    <mergeCell ref="G9:I9"/>
    <mergeCell ref="J9:L9"/>
    <mergeCell ref="M9:O9"/>
    <mergeCell ref="P9:R9"/>
    <mergeCell ref="S9:U9"/>
    <mergeCell ref="V9:X9"/>
    <mergeCell ref="Y9:Z9"/>
    <mergeCell ref="AB9:AD9"/>
    <mergeCell ref="AE9:AF9"/>
    <mergeCell ref="A10:C10"/>
    <mergeCell ref="D10:E10"/>
    <mergeCell ref="G10:H10"/>
    <mergeCell ref="J10:K10"/>
    <mergeCell ref="M10:O10"/>
    <mergeCell ref="P10:R10"/>
    <mergeCell ref="S10:T10"/>
    <mergeCell ref="V10:W10"/>
    <mergeCell ref="Y10:AA10"/>
    <mergeCell ref="AB10:AD10"/>
    <mergeCell ref="AE10:AF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P5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1:42" ht="39.75" customHeight="1">
      <c r="A4" s="2"/>
      <c r="B4" s="2"/>
      <c r="C4" s="2"/>
      <c r="D4" s="2"/>
      <c r="E4" s="2"/>
      <c r="F4" s="2"/>
      <c r="G4" s="2"/>
      <c r="H4" s="2"/>
      <c r="I4" s="2"/>
      <c r="J4" s="10" t="s">
        <v>203</v>
      </c>
      <c r="K4" s="10"/>
      <c r="L4" s="10"/>
      <c r="M4" s="10"/>
      <c r="N4" s="10"/>
      <c r="O4" s="10"/>
      <c r="P4" s="10"/>
      <c r="Q4" s="10"/>
      <c r="R4" s="10"/>
      <c r="S4" s="2"/>
      <c r="T4" s="2"/>
      <c r="U4" s="2"/>
      <c r="V4" s="10" t="s">
        <v>204</v>
      </c>
      <c r="W4" s="10"/>
      <c r="X4" s="10"/>
      <c r="Y4" s="10"/>
      <c r="Z4" s="10"/>
      <c r="AA4" s="10"/>
      <c r="AB4" s="10"/>
      <c r="AC4" s="10"/>
      <c r="AD4" s="10"/>
      <c r="AE4" s="12" t="s">
        <v>205</v>
      </c>
      <c r="AF4" s="12"/>
      <c r="AG4" s="12"/>
      <c r="AH4" s="12" t="s">
        <v>206</v>
      </c>
      <c r="AI4" s="12"/>
      <c r="AJ4" s="12"/>
      <c r="AK4" s="12" t="s">
        <v>207</v>
      </c>
      <c r="AL4" s="12"/>
      <c r="AM4" s="12"/>
      <c r="AN4" s="12" t="s">
        <v>208</v>
      </c>
      <c r="AO4" s="12"/>
      <c r="AP4" s="12"/>
    </row>
    <row r="5" spans="1:30" ht="39.75" customHeight="1">
      <c r="A5" s="1" t="s">
        <v>192</v>
      </c>
      <c r="B5" s="1"/>
      <c r="C5" s="1"/>
      <c r="D5" s="1" t="s">
        <v>209</v>
      </c>
      <c r="E5" s="1"/>
      <c r="F5" s="1"/>
      <c r="G5" s="1" t="s">
        <v>210</v>
      </c>
      <c r="H5" s="1"/>
      <c r="I5" s="1"/>
      <c r="J5" s="7" t="s">
        <v>211</v>
      </c>
      <c r="K5" s="7"/>
      <c r="L5" s="7"/>
      <c r="M5" s="7" t="s">
        <v>212</v>
      </c>
      <c r="N5" s="7"/>
      <c r="O5" s="7"/>
      <c r="P5" s="7" t="s">
        <v>213</v>
      </c>
      <c r="Q5" s="7"/>
      <c r="R5" s="7"/>
      <c r="S5" s="2"/>
      <c r="T5" s="2"/>
      <c r="U5" s="2"/>
      <c r="V5" s="7" t="s">
        <v>214</v>
      </c>
      <c r="W5" s="7"/>
      <c r="X5" s="7"/>
      <c r="Y5" s="7" t="s">
        <v>215</v>
      </c>
      <c r="Z5" s="7"/>
      <c r="AA5" s="7"/>
      <c r="AB5" s="7" t="s">
        <v>216</v>
      </c>
      <c r="AC5" s="7"/>
      <c r="AD5" s="7"/>
    </row>
    <row r="6" spans="1:42" ht="15">
      <c r="A6" s="1" t="s">
        <v>159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">
      <c r="A7" s="2"/>
      <c r="B7" s="2"/>
      <c r="C7" s="2"/>
      <c r="D7" s="1" t="s">
        <v>217</v>
      </c>
      <c r="E7" s="1"/>
      <c r="F7" s="1"/>
      <c r="G7" s="1"/>
      <c r="H7" s="1"/>
      <c r="I7" s="1"/>
      <c r="J7" s="4">
        <v>937500</v>
      </c>
      <c r="K7" s="4"/>
      <c r="M7" s="4">
        <v>1875000</v>
      </c>
      <c r="N7" s="4"/>
      <c r="P7" s="4">
        <v>3750000</v>
      </c>
      <c r="Q7" s="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1" ht="15">
      <c r="A8" s="2"/>
      <c r="B8" s="2"/>
      <c r="C8" s="2"/>
      <c r="D8" s="1" t="s">
        <v>218</v>
      </c>
      <c r="E8" s="1"/>
      <c r="F8" s="1"/>
      <c r="G8" s="3" t="s">
        <v>219</v>
      </c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>
        <v>12226</v>
      </c>
      <c r="W8" s="4"/>
      <c r="Y8" s="4">
        <v>24452</v>
      </c>
      <c r="Z8" s="4"/>
      <c r="AB8" s="4">
        <v>36678</v>
      </c>
      <c r="AC8" s="4"/>
      <c r="AE8" s="2"/>
      <c r="AF8" s="2"/>
      <c r="AG8" s="2"/>
      <c r="AH8" s="2"/>
      <c r="AI8" s="2"/>
      <c r="AJ8" s="2"/>
      <c r="AK8" s="2"/>
      <c r="AL8" s="2"/>
      <c r="AM8" s="2"/>
      <c r="AN8" s="4">
        <v>1613620</v>
      </c>
      <c r="AO8" s="4"/>
    </row>
    <row r="9" spans="1:41" ht="15">
      <c r="A9" s="2"/>
      <c r="B9" s="2"/>
      <c r="C9" s="2"/>
      <c r="D9" s="1" t="s">
        <v>220</v>
      </c>
      <c r="E9" s="1"/>
      <c r="F9" s="1"/>
      <c r="G9" s="1" t="s">
        <v>221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>
        <v>188127</v>
      </c>
      <c r="AI9" s="4"/>
      <c r="AK9" s="9">
        <v>70.01</v>
      </c>
      <c r="AL9" s="9"/>
      <c r="AN9" s="4">
        <v>4499998</v>
      </c>
      <c r="AO9" s="4"/>
    </row>
    <row r="10" spans="1:41" ht="15">
      <c r="A10" s="2"/>
      <c r="B10" s="2"/>
      <c r="C10" s="2"/>
      <c r="D10" s="1" t="s">
        <v>220</v>
      </c>
      <c r="E10" s="1"/>
      <c r="F10" s="1"/>
      <c r="G10" s="1" t="s">
        <v>222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4">
        <v>21425</v>
      </c>
      <c r="AF10" s="4"/>
      <c r="AH10" s="2"/>
      <c r="AI10" s="2"/>
      <c r="AJ10" s="2"/>
      <c r="AK10" s="2"/>
      <c r="AL10" s="2"/>
      <c r="AM10" s="2"/>
      <c r="AN10" s="4">
        <v>1499964</v>
      </c>
      <c r="AO10" s="4"/>
    </row>
    <row r="11" spans="1:41" ht="15">
      <c r="A11" s="2"/>
      <c r="B11" s="2"/>
      <c r="C11" s="2"/>
      <c r="D11" s="1" t="s">
        <v>223</v>
      </c>
      <c r="E11" s="1"/>
      <c r="F11" s="1"/>
      <c r="G11" s="1" t="s">
        <v>224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4">
        <v>109994</v>
      </c>
      <c r="AI11" s="4"/>
      <c r="AK11" s="9">
        <v>75.3</v>
      </c>
      <c r="AL11" s="9"/>
      <c r="AN11" s="4">
        <v>2968738</v>
      </c>
      <c r="AO11" s="4"/>
    </row>
    <row r="12" spans="1:41" ht="15">
      <c r="A12" s="2"/>
      <c r="B12" s="2"/>
      <c r="C12" s="2"/>
      <c r="D12" s="1" t="s">
        <v>223</v>
      </c>
      <c r="E12" s="1"/>
      <c r="F12" s="1"/>
      <c r="G12" s="1" t="s">
        <v>225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4">
        <v>39425</v>
      </c>
      <c r="AF12" s="4"/>
      <c r="AH12" s="2"/>
      <c r="AI12" s="2"/>
      <c r="AJ12" s="2"/>
      <c r="AK12" s="2"/>
      <c r="AL12" s="2"/>
      <c r="AM12" s="2"/>
      <c r="AN12" s="4">
        <v>2968703</v>
      </c>
      <c r="AO12" s="4"/>
    </row>
    <row r="13" spans="1:41" ht="15">
      <c r="A13" s="2"/>
      <c r="B13" s="2"/>
      <c r="C13" s="2"/>
      <c r="D13" s="1" t="s">
        <v>223</v>
      </c>
      <c r="E13" s="1"/>
      <c r="F13" s="1"/>
      <c r="G13" s="1" t="s">
        <v>226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>
        <v>39426</v>
      </c>
      <c r="W13" s="4"/>
      <c r="Y13" s="4">
        <v>78851</v>
      </c>
      <c r="Z13" s="4"/>
      <c r="AB13" s="4">
        <v>157702</v>
      </c>
      <c r="AC13" s="4"/>
      <c r="AE13" s="2"/>
      <c r="AF13" s="2"/>
      <c r="AG13" s="2"/>
      <c r="AH13" s="2"/>
      <c r="AI13" s="2"/>
      <c r="AJ13" s="2"/>
      <c r="AK13" s="2"/>
      <c r="AL13" s="2"/>
      <c r="AM13" s="2"/>
      <c r="AN13" s="4">
        <v>6623563</v>
      </c>
      <c r="AO13" s="4"/>
    </row>
    <row r="14" spans="1:42" ht="15">
      <c r="A14" s="1" t="s">
        <v>160</v>
      </c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5">
      <c r="A15" s="2"/>
      <c r="B15" s="2"/>
      <c r="C15" s="2"/>
      <c r="D15" s="1" t="s">
        <v>217</v>
      </c>
      <c r="E15" s="1"/>
      <c r="F15" s="1"/>
      <c r="G15" s="1"/>
      <c r="H15" s="1"/>
      <c r="I15" s="1"/>
      <c r="J15" s="4">
        <v>256507</v>
      </c>
      <c r="K15" s="4"/>
      <c r="M15" s="4">
        <v>513014</v>
      </c>
      <c r="N15" s="4"/>
      <c r="O15" s="4"/>
      <c r="P15" s="4">
        <v>1026028</v>
      </c>
      <c r="Q15" s="4"/>
      <c r="R15" s="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1" ht="15">
      <c r="A16" s="2"/>
      <c r="B16" s="2"/>
      <c r="C16" s="2"/>
      <c r="D16" s="1" t="s">
        <v>227</v>
      </c>
      <c r="E16" s="1"/>
      <c r="F16" s="1"/>
      <c r="G16" s="1" t="s">
        <v>228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">
        <v>43843</v>
      </c>
      <c r="AF16" s="4"/>
      <c r="AH16" s="2"/>
      <c r="AI16" s="2"/>
      <c r="AJ16" s="2"/>
      <c r="AK16" s="2"/>
      <c r="AL16" s="2"/>
      <c r="AM16" s="2"/>
      <c r="AN16" s="4">
        <v>3499987</v>
      </c>
      <c r="AO16" s="4"/>
    </row>
    <row r="17" spans="1:41" ht="15">
      <c r="A17" s="2"/>
      <c r="B17" s="2"/>
      <c r="C17" s="2"/>
      <c r="D17" s="1" t="s">
        <v>227</v>
      </c>
      <c r="E17" s="1"/>
      <c r="F17" s="1"/>
      <c r="G17" s="1" t="s">
        <v>221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">
        <v>54472</v>
      </c>
      <c r="AI17" s="4"/>
      <c r="AK17" s="9">
        <v>79.83</v>
      </c>
      <c r="AL17" s="9"/>
      <c r="AN17" s="4">
        <v>1424988</v>
      </c>
      <c r="AO17" s="4"/>
    </row>
    <row r="18" spans="1:41" ht="15">
      <c r="A18" s="2"/>
      <c r="B18" s="2"/>
      <c r="C18" s="2"/>
      <c r="D18" s="1" t="s">
        <v>227</v>
      </c>
      <c r="E18" s="1"/>
      <c r="F18" s="1"/>
      <c r="G18" s="1" t="s">
        <v>222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4">
        <v>5950</v>
      </c>
      <c r="AF18" s="4"/>
      <c r="AH18" s="2"/>
      <c r="AI18" s="2"/>
      <c r="AJ18" s="2"/>
      <c r="AK18" s="2"/>
      <c r="AL18" s="2"/>
      <c r="AM18" s="2"/>
      <c r="AN18" s="4">
        <v>474989</v>
      </c>
      <c r="AO18" s="4"/>
    </row>
    <row r="19" spans="1:41" ht="15">
      <c r="A19" s="2"/>
      <c r="B19" s="2"/>
      <c r="C19" s="2"/>
      <c r="D19" s="1" t="s">
        <v>227</v>
      </c>
      <c r="E19" s="1"/>
      <c r="F19" s="1"/>
      <c r="G19" s="1" t="s">
        <v>224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">
        <v>36176</v>
      </c>
      <c r="AI19" s="4"/>
      <c r="AK19" s="9">
        <v>79.83</v>
      </c>
      <c r="AL19" s="9"/>
      <c r="AN19" s="4">
        <v>949982</v>
      </c>
      <c r="AO19" s="4"/>
    </row>
    <row r="20" spans="1:41" ht="15">
      <c r="A20" s="2"/>
      <c r="B20" s="2"/>
      <c r="C20" s="2"/>
      <c r="D20" s="1" t="s">
        <v>227</v>
      </c>
      <c r="E20" s="1"/>
      <c r="F20" s="1"/>
      <c r="G20" s="1" t="s">
        <v>225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">
        <v>11900</v>
      </c>
      <c r="AF20" s="4"/>
      <c r="AH20" s="2"/>
      <c r="AI20" s="2"/>
      <c r="AJ20" s="2"/>
      <c r="AK20" s="2"/>
      <c r="AL20" s="2"/>
      <c r="AM20" s="2"/>
      <c r="AN20" s="4">
        <v>949977</v>
      </c>
      <c r="AO20" s="4"/>
    </row>
    <row r="21" spans="1:41" ht="15">
      <c r="A21" s="2"/>
      <c r="B21" s="2"/>
      <c r="C21" s="2"/>
      <c r="D21" s="1" t="s">
        <v>227</v>
      </c>
      <c r="E21" s="1"/>
      <c r="F21" s="1"/>
      <c r="G21" s="1" t="s">
        <v>226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">
        <v>11900</v>
      </c>
      <c r="W21" s="4"/>
      <c r="Y21" s="4">
        <v>23800</v>
      </c>
      <c r="Z21" s="4"/>
      <c r="AB21" s="4">
        <v>47600</v>
      </c>
      <c r="AC21" s="4"/>
      <c r="AE21" s="2"/>
      <c r="AF21" s="2"/>
      <c r="AG21" s="2"/>
      <c r="AH21" s="2"/>
      <c r="AI21" s="2"/>
      <c r="AJ21" s="2"/>
      <c r="AK21" s="2"/>
      <c r="AL21" s="2"/>
      <c r="AM21" s="2"/>
      <c r="AN21" s="4">
        <v>2152567</v>
      </c>
      <c r="AO21" s="4"/>
    </row>
    <row r="22" spans="1:42" ht="15">
      <c r="A22" s="1" t="s">
        <v>161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5">
      <c r="A23" s="2"/>
      <c r="B23" s="2"/>
      <c r="C23" s="2"/>
      <c r="D23" s="1" t="s">
        <v>217</v>
      </c>
      <c r="E23" s="1"/>
      <c r="F23" s="1"/>
      <c r="G23" s="1"/>
      <c r="H23" s="1"/>
      <c r="I23" s="1"/>
      <c r="J23" s="4">
        <v>447534</v>
      </c>
      <c r="K23" s="4"/>
      <c r="M23" s="4">
        <v>895068</v>
      </c>
      <c r="N23" s="4"/>
      <c r="O23" s="4"/>
      <c r="P23" s="4">
        <v>1790136</v>
      </c>
      <c r="Q23" s="4"/>
      <c r="R23" s="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1" ht="15">
      <c r="A24" s="2"/>
      <c r="B24" s="2"/>
      <c r="C24" s="2"/>
      <c r="D24" s="1" t="s">
        <v>229</v>
      </c>
      <c r="E24" s="1"/>
      <c r="F24" s="1"/>
      <c r="G24" s="1" t="s">
        <v>228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4">
        <v>49539</v>
      </c>
      <c r="AF24" s="4"/>
      <c r="AH24" s="2"/>
      <c r="AI24" s="2"/>
      <c r="AJ24" s="2"/>
      <c r="AK24" s="2"/>
      <c r="AL24" s="2"/>
      <c r="AM24" s="2"/>
      <c r="AN24" s="4">
        <v>3499930</v>
      </c>
      <c r="AO24" s="4"/>
    </row>
    <row r="25" spans="1:41" ht="15">
      <c r="A25" s="2"/>
      <c r="B25" s="2"/>
      <c r="C25" s="2"/>
      <c r="D25" s="1" t="s">
        <v>220</v>
      </c>
      <c r="E25" s="1"/>
      <c r="F25" s="1"/>
      <c r="G25" s="1" t="s">
        <v>221</v>
      </c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4">
        <v>58005</v>
      </c>
      <c r="AI25" s="4"/>
      <c r="AK25" s="9">
        <v>70.01</v>
      </c>
      <c r="AL25" s="9"/>
      <c r="AN25" s="4">
        <v>1387480</v>
      </c>
      <c r="AO25" s="4"/>
    </row>
    <row r="26" spans="1:41" ht="15">
      <c r="A26" s="2"/>
      <c r="B26" s="2"/>
      <c r="C26" s="2"/>
      <c r="D26" s="1" t="s">
        <v>220</v>
      </c>
      <c r="E26" s="1"/>
      <c r="F26" s="1"/>
      <c r="G26" s="1" t="s">
        <v>222</v>
      </c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4">
        <v>6606</v>
      </c>
      <c r="AF26" s="4"/>
      <c r="AH26" s="2"/>
      <c r="AI26" s="2"/>
      <c r="AJ26" s="2"/>
      <c r="AK26" s="2"/>
      <c r="AL26" s="2"/>
      <c r="AM26" s="2"/>
      <c r="AN26" s="4">
        <v>462486</v>
      </c>
      <c r="AO26" s="4"/>
    </row>
    <row r="27" spans="1:41" ht="15">
      <c r="A27" s="2"/>
      <c r="B27" s="2"/>
      <c r="C27" s="2"/>
      <c r="D27" s="1" t="s">
        <v>223</v>
      </c>
      <c r="E27" s="1"/>
      <c r="F27" s="1"/>
      <c r="G27" s="1" t="s">
        <v>224</v>
      </c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4">
        <v>34271</v>
      </c>
      <c r="AI27" s="4"/>
      <c r="AK27" s="9">
        <v>75.3</v>
      </c>
      <c r="AL27" s="9"/>
      <c r="AN27" s="4">
        <v>924974</v>
      </c>
      <c r="AO27" s="4"/>
    </row>
    <row r="28" spans="1:41" ht="15">
      <c r="A28" s="2"/>
      <c r="B28" s="2"/>
      <c r="C28" s="2"/>
      <c r="D28" s="1" t="s">
        <v>223</v>
      </c>
      <c r="E28" s="1"/>
      <c r="F28" s="1"/>
      <c r="G28" s="1" t="s">
        <v>225</v>
      </c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4">
        <v>12284</v>
      </c>
      <c r="AF28" s="4"/>
      <c r="AH28" s="2"/>
      <c r="AI28" s="2"/>
      <c r="AJ28" s="2"/>
      <c r="AK28" s="2"/>
      <c r="AL28" s="2"/>
      <c r="AM28" s="2"/>
      <c r="AN28" s="4">
        <v>924985</v>
      </c>
      <c r="AO28" s="4"/>
    </row>
    <row r="29" spans="1:41" ht="15">
      <c r="A29" s="2"/>
      <c r="B29" s="2"/>
      <c r="C29" s="2"/>
      <c r="D29" s="1" t="s">
        <v>223</v>
      </c>
      <c r="E29" s="1"/>
      <c r="F29" s="1"/>
      <c r="G29" s="1" t="s">
        <v>226</v>
      </c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>
        <v>12284</v>
      </c>
      <c r="W29" s="4"/>
      <c r="Y29" s="4">
        <v>24568</v>
      </c>
      <c r="Z29" s="4"/>
      <c r="AB29" s="4">
        <v>49136</v>
      </c>
      <c r="AC29" s="4"/>
      <c r="AE29" s="2"/>
      <c r="AF29" s="2"/>
      <c r="AG29" s="2"/>
      <c r="AH29" s="2"/>
      <c r="AI29" s="2"/>
      <c r="AJ29" s="2"/>
      <c r="AK29" s="2"/>
      <c r="AL29" s="2"/>
      <c r="AM29" s="2"/>
      <c r="AN29" s="4">
        <v>2063737</v>
      </c>
      <c r="AO29" s="4"/>
    </row>
    <row r="30" spans="1:42" ht="15">
      <c r="A30" s="1" t="s">
        <v>162</v>
      </c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">
      <c r="A31" s="2"/>
      <c r="B31" s="2"/>
      <c r="C31" s="2"/>
      <c r="D31" s="1" t="s">
        <v>217</v>
      </c>
      <c r="E31" s="1"/>
      <c r="F31" s="1"/>
      <c r="G31" s="1"/>
      <c r="H31" s="1"/>
      <c r="I31" s="1"/>
      <c r="J31" s="4">
        <v>437500</v>
      </c>
      <c r="K31" s="4"/>
      <c r="M31" s="4">
        <v>875000</v>
      </c>
      <c r="N31" s="4"/>
      <c r="P31" s="4">
        <v>1750000</v>
      </c>
      <c r="Q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1" ht="15">
      <c r="A32" s="2"/>
      <c r="B32" s="2"/>
      <c r="C32" s="2"/>
      <c r="D32" s="1" t="s">
        <v>220</v>
      </c>
      <c r="E32" s="1"/>
      <c r="F32" s="1"/>
      <c r="G32" s="1" t="s">
        <v>221</v>
      </c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">
        <v>54870</v>
      </c>
      <c r="AI32" s="4"/>
      <c r="AK32" s="9">
        <v>70.01</v>
      </c>
      <c r="AL32" s="9"/>
      <c r="AN32" s="4">
        <v>1312490</v>
      </c>
      <c r="AO32" s="4"/>
    </row>
    <row r="33" spans="1:41" ht="15">
      <c r="A33" s="2"/>
      <c r="B33" s="2"/>
      <c r="C33" s="2"/>
      <c r="D33" s="1" t="s">
        <v>220</v>
      </c>
      <c r="E33" s="1"/>
      <c r="F33" s="1"/>
      <c r="G33" s="1" t="s">
        <v>222</v>
      </c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4">
        <v>6249</v>
      </c>
      <c r="AF33" s="4"/>
      <c r="AH33" s="2"/>
      <c r="AI33" s="2"/>
      <c r="AJ33" s="2"/>
      <c r="AK33" s="2"/>
      <c r="AL33" s="2"/>
      <c r="AM33" s="2"/>
      <c r="AN33" s="4">
        <v>437492</v>
      </c>
      <c r="AO33" s="4"/>
    </row>
    <row r="34" spans="1:41" ht="15">
      <c r="A34" s="2"/>
      <c r="B34" s="2"/>
      <c r="C34" s="2"/>
      <c r="D34" s="1" t="s">
        <v>223</v>
      </c>
      <c r="E34" s="1"/>
      <c r="F34" s="1"/>
      <c r="G34" s="1" t="s">
        <v>224</v>
      </c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4">
        <v>32419</v>
      </c>
      <c r="AI34" s="4"/>
      <c r="AK34" s="9">
        <v>75.3</v>
      </c>
      <c r="AL34" s="9"/>
      <c r="AN34" s="4">
        <v>874989</v>
      </c>
      <c r="AO34" s="4"/>
    </row>
    <row r="35" spans="1:41" ht="15">
      <c r="A35" s="2"/>
      <c r="B35" s="2"/>
      <c r="C35" s="2"/>
      <c r="D35" s="1" t="s">
        <v>223</v>
      </c>
      <c r="E35" s="1"/>
      <c r="F35" s="1"/>
      <c r="G35" s="1" t="s">
        <v>225</v>
      </c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">
        <v>11620</v>
      </c>
      <c r="AF35" s="4"/>
      <c r="AH35" s="2"/>
      <c r="AI35" s="2"/>
      <c r="AJ35" s="2"/>
      <c r="AK35" s="2"/>
      <c r="AL35" s="2"/>
      <c r="AM35" s="2"/>
      <c r="AN35" s="4">
        <v>874986</v>
      </c>
      <c r="AO35" s="4"/>
    </row>
    <row r="36" spans="1:41" ht="15">
      <c r="A36" s="2"/>
      <c r="B36" s="2"/>
      <c r="C36" s="2"/>
      <c r="D36" s="1" t="s">
        <v>223</v>
      </c>
      <c r="E36" s="1"/>
      <c r="F36" s="1"/>
      <c r="G36" s="1" t="s">
        <v>226</v>
      </c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>
        <v>11620</v>
      </c>
      <c r="W36" s="4"/>
      <c r="Y36" s="4">
        <v>23240</v>
      </c>
      <c r="Z36" s="4"/>
      <c r="AB36" s="4">
        <v>46480</v>
      </c>
      <c r="AC36" s="4"/>
      <c r="AE36" s="2"/>
      <c r="AF36" s="2"/>
      <c r="AG36" s="2"/>
      <c r="AH36" s="2"/>
      <c r="AI36" s="2"/>
      <c r="AJ36" s="2"/>
      <c r="AK36" s="2"/>
      <c r="AL36" s="2"/>
      <c r="AM36" s="2"/>
      <c r="AN36" s="4">
        <v>1952183</v>
      </c>
      <c r="AO36" s="4"/>
    </row>
    <row r="37" spans="1:42" ht="15">
      <c r="A37" s="1" t="s">
        <v>163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">
      <c r="A38" s="2"/>
      <c r="B38" s="2"/>
      <c r="C38" s="2"/>
      <c r="D38" s="1" t="s">
        <v>217</v>
      </c>
      <c r="E38" s="1"/>
      <c r="F38" s="1"/>
      <c r="G38" s="1"/>
      <c r="H38" s="1"/>
      <c r="I38" s="1"/>
      <c r="J38" s="4">
        <v>329660</v>
      </c>
      <c r="K38" s="4"/>
      <c r="M38" s="4">
        <v>659320</v>
      </c>
      <c r="N38" s="4"/>
      <c r="O38" s="4"/>
      <c r="P38" s="4">
        <v>1318640</v>
      </c>
      <c r="Q38" s="4"/>
      <c r="R38" s="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1" ht="15">
      <c r="A39" s="2"/>
      <c r="B39" s="2"/>
      <c r="C39" s="2"/>
      <c r="D39" s="1" t="s">
        <v>220</v>
      </c>
      <c r="E39" s="1"/>
      <c r="F39" s="1"/>
      <c r="G39" s="1" t="s">
        <v>221</v>
      </c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4">
        <v>43112</v>
      </c>
      <c r="AI39" s="4"/>
      <c r="AK39" s="9">
        <v>70.01</v>
      </c>
      <c r="AL39" s="9"/>
      <c r="AN39" s="4">
        <v>1031239</v>
      </c>
      <c r="AO39" s="4"/>
    </row>
    <row r="40" spans="1:41" ht="15">
      <c r="A40" s="2"/>
      <c r="B40" s="2"/>
      <c r="C40" s="2"/>
      <c r="D40" s="1" t="s">
        <v>220</v>
      </c>
      <c r="E40" s="1"/>
      <c r="F40" s="1"/>
      <c r="G40" s="1" t="s">
        <v>222</v>
      </c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>
        <v>4910</v>
      </c>
      <c r="AF40" s="4"/>
      <c r="AH40" s="2"/>
      <c r="AI40" s="2"/>
      <c r="AJ40" s="2"/>
      <c r="AK40" s="2"/>
      <c r="AL40" s="2"/>
      <c r="AM40" s="2"/>
      <c r="AN40" s="4">
        <v>343749</v>
      </c>
      <c r="AO40" s="4"/>
    </row>
    <row r="41" spans="1:41" ht="15">
      <c r="A41" s="2"/>
      <c r="B41" s="2"/>
      <c r="C41" s="2"/>
      <c r="D41" s="1" t="s">
        <v>223</v>
      </c>
      <c r="E41" s="1"/>
      <c r="F41" s="1"/>
      <c r="G41" s="1" t="s">
        <v>224</v>
      </c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">
        <v>25472</v>
      </c>
      <c r="AI41" s="4"/>
      <c r="AK41" s="9">
        <v>75.3</v>
      </c>
      <c r="AL41" s="9"/>
      <c r="AN41" s="4">
        <v>687489</v>
      </c>
      <c r="AO41" s="4"/>
    </row>
    <row r="42" spans="1:41" ht="15">
      <c r="A42" s="2"/>
      <c r="B42" s="2"/>
      <c r="C42" s="2"/>
      <c r="D42" s="1" t="s">
        <v>223</v>
      </c>
      <c r="E42" s="1"/>
      <c r="F42" s="1"/>
      <c r="G42" s="1" t="s">
        <v>225</v>
      </c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>
        <v>9130</v>
      </c>
      <c r="AF42" s="4"/>
      <c r="AH42" s="2"/>
      <c r="AI42" s="2"/>
      <c r="AJ42" s="2"/>
      <c r="AK42" s="2"/>
      <c r="AL42" s="2"/>
      <c r="AM42" s="2"/>
      <c r="AN42" s="4">
        <v>687489</v>
      </c>
      <c r="AO42" s="4"/>
    </row>
    <row r="43" spans="1:41" ht="15">
      <c r="A43" s="2"/>
      <c r="B43" s="2"/>
      <c r="C43" s="2"/>
      <c r="D43" s="1" t="s">
        <v>223</v>
      </c>
      <c r="E43" s="1"/>
      <c r="F43" s="1"/>
      <c r="G43" s="1" t="s">
        <v>226</v>
      </c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>
        <v>9130</v>
      </c>
      <c r="W43" s="4"/>
      <c r="Y43" s="4">
        <v>18260</v>
      </c>
      <c r="Z43" s="4"/>
      <c r="AB43" s="4">
        <v>36520</v>
      </c>
      <c r="AC43" s="4"/>
      <c r="AE43" s="2"/>
      <c r="AF43" s="2"/>
      <c r="AG43" s="2"/>
      <c r="AH43" s="2"/>
      <c r="AI43" s="2"/>
      <c r="AJ43" s="2"/>
      <c r="AK43" s="2"/>
      <c r="AL43" s="2"/>
      <c r="AM43" s="2"/>
      <c r="AN43" s="4">
        <v>1533858</v>
      </c>
      <c r="AO43" s="4"/>
    </row>
    <row r="44" spans="1:42" ht="15">
      <c r="A44" s="1" t="s">
        <v>164</v>
      </c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>
      <c r="A45" s="2"/>
      <c r="B45" s="2"/>
      <c r="C45" s="2"/>
      <c r="D45" s="1" t="s">
        <v>217</v>
      </c>
      <c r="E45" s="1"/>
      <c r="F45" s="1"/>
      <c r="G45" s="1"/>
      <c r="H45" s="1"/>
      <c r="I45" s="1"/>
      <c r="J45" s="4">
        <v>249658</v>
      </c>
      <c r="K45" s="4"/>
      <c r="M45" s="4">
        <v>499315</v>
      </c>
      <c r="N45" s="4"/>
      <c r="O45" s="4"/>
      <c r="P45" s="4">
        <v>998630</v>
      </c>
      <c r="Q45" s="4"/>
      <c r="R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1" ht="15">
      <c r="A46" s="2"/>
      <c r="B46" s="2"/>
      <c r="C46" s="2"/>
      <c r="D46" s="1" t="s">
        <v>220</v>
      </c>
      <c r="E46" s="1"/>
      <c r="F46" s="1"/>
      <c r="G46" s="1" t="s">
        <v>221</v>
      </c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">
        <v>47031</v>
      </c>
      <c r="AI46" s="4"/>
      <c r="AK46" s="9">
        <v>70.01</v>
      </c>
      <c r="AL46" s="9"/>
      <c r="AN46" s="4">
        <v>1124982</v>
      </c>
      <c r="AO46" s="4"/>
    </row>
    <row r="47" spans="1:41" ht="15">
      <c r="A47" s="2"/>
      <c r="B47" s="2"/>
      <c r="C47" s="2"/>
      <c r="D47" s="1" t="s">
        <v>220</v>
      </c>
      <c r="E47" s="1"/>
      <c r="F47" s="1"/>
      <c r="G47" s="1" t="s">
        <v>222</v>
      </c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4">
        <v>5356</v>
      </c>
      <c r="AF47" s="4"/>
      <c r="AH47" s="2"/>
      <c r="AI47" s="2"/>
      <c r="AJ47" s="2"/>
      <c r="AK47" s="2"/>
      <c r="AL47" s="2"/>
      <c r="AM47" s="2"/>
      <c r="AN47" s="4">
        <v>374974</v>
      </c>
      <c r="AO47" s="4"/>
    </row>
    <row r="48" spans="1:41" ht="15">
      <c r="A48" s="2"/>
      <c r="B48" s="2"/>
      <c r="C48" s="2"/>
      <c r="D48" s="1" t="s">
        <v>223</v>
      </c>
      <c r="E48" s="1"/>
      <c r="F48" s="1"/>
      <c r="G48" s="1" t="s">
        <v>224</v>
      </c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4">
        <v>27788</v>
      </c>
      <c r="AI48" s="4"/>
      <c r="AK48" s="9">
        <v>75.3</v>
      </c>
      <c r="AL48" s="9"/>
      <c r="AN48" s="4">
        <v>749998</v>
      </c>
      <c r="AO48" s="4"/>
    </row>
    <row r="49" spans="1:41" ht="15">
      <c r="A49" s="2"/>
      <c r="B49" s="2"/>
      <c r="C49" s="2"/>
      <c r="D49" s="1" t="s">
        <v>223</v>
      </c>
      <c r="E49" s="1"/>
      <c r="F49" s="1"/>
      <c r="G49" s="1" t="s">
        <v>225</v>
      </c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4">
        <v>9960</v>
      </c>
      <c r="AF49" s="4"/>
      <c r="AH49" s="2"/>
      <c r="AI49" s="2"/>
      <c r="AJ49" s="2"/>
      <c r="AK49" s="2"/>
      <c r="AL49" s="2"/>
      <c r="AM49" s="2"/>
      <c r="AN49" s="4">
        <v>749988</v>
      </c>
      <c r="AO49" s="4"/>
    </row>
    <row r="50" spans="1:41" ht="15">
      <c r="A50" s="2"/>
      <c r="B50" s="2"/>
      <c r="C50" s="2"/>
      <c r="D50" s="1" t="s">
        <v>223</v>
      </c>
      <c r="E50" s="1"/>
      <c r="F50" s="1"/>
      <c r="G50" s="1" t="s">
        <v>226</v>
      </c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>
        <v>9960</v>
      </c>
      <c r="W50" s="4"/>
      <c r="Y50" s="4">
        <v>19920</v>
      </c>
      <c r="Z50" s="4"/>
      <c r="AB50" s="4">
        <v>39840</v>
      </c>
      <c r="AC50" s="4"/>
      <c r="AE50" s="2"/>
      <c r="AF50" s="2"/>
      <c r="AG50" s="2"/>
      <c r="AH50" s="2"/>
      <c r="AI50" s="2"/>
      <c r="AJ50" s="2"/>
      <c r="AK50" s="2"/>
      <c r="AL50" s="2"/>
      <c r="AM50" s="2"/>
      <c r="AN50" s="4">
        <v>1673300</v>
      </c>
      <c r="AO50" s="4"/>
    </row>
  </sheetData>
  <sheetProtection selectLockedCells="1" selectUnlockedCells="1"/>
  <mergeCells count="639">
    <mergeCell ref="A2:F2"/>
    <mergeCell ref="A4:C4"/>
    <mergeCell ref="D4:F4"/>
    <mergeCell ref="G4:I4"/>
    <mergeCell ref="J4:R4"/>
    <mergeCell ref="S4:U4"/>
    <mergeCell ref="V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7:C7"/>
    <mergeCell ref="D7:I7"/>
    <mergeCell ref="J7:K7"/>
    <mergeCell ref="M7:N7"/>
    <mergeCell ref="P7:Q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U8"/>
    <mergeCell ref="V8:W8"/>
    <mergeCell ref="Y8:Z8"/>
    <mergeCell ref="AB8:AC8"/>
    <mergeCell ref="AE8:AG8"/>
    <mergeCell ref="AH8:AJ8"/>
    <mergeCell ref="AK8:AM8"/>
    <mergeCell ref="AN8:AO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I9"/>
    <mergeCell ref="AK9:AL9"/>
    <mergeCell ref="AN9:AO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M10"/>
    <mergeCell ref="AN10:AO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I11"/>
    <mergeCell ref="AK11:AL11"/>
    <mergeCell ref="AN11:AO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M12"/>
    <mergeCell ref="AN12:AO12"/>
    <mergeCell ref="A13:C13"/>
    <mergeCell ref="D13:F13"/>
    <mergeCell ref="G13:I13"/>
    <mergeCell ref="J13:L13"/>
    <mergeCell ref="M13:O13"/>
    <mergeCell ref="P13:R13"/>
    <mergeCell ref="S13:U13"/>
    <mergeCell ref="V13:W13"/>
    <mergeCell ref="Y13:Z13"/>
    <mergeCell ref="AB13:AC13"/>
    <mergeCell ref="AE13:AG13"/>
    <mergeCell ref="AH13:AJ13"/>
    <mergeCell ref="AK13:AM13"/>
    <mergeCell ref="AN13:AO13"/>
    <mergeCell ref="A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15:C15"/>
    <mergeCell ref="D15:I15"/>
    <mergeCell ref="J15:K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M16"/>
    <mergeCell ref="AN16:AO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I17"/>
    <mergeCell ref="AK17:AL17"/>
    <mergeCell ref="AN17:AO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M18"/>
    <mergeCell ref="AN18:AO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I19"/>
    <mergeCell ref="AK19:AL19"/>
    <mergeCell ref="AN19:AO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M20"/>
    <mergeCell ref="AN20:AO20"/>
    <mergeCell ref="A21:C21"/>
    <mergeCell ref="D21:F21"/>
    <mergeCell ref="G21:I21"/>
    <mergeCell ref="J21:L21"/>
    <mergeCell ref="M21:O21"/>
    <mergeCell ref="P21:R21"/>
    <mergeCell ref="S21:U21"/>
    <mergeCell ref="V21:W21"/>
    <mergeCell ref="Y21:Z21"/>
    <mergeCell ref="AB21:AC21"/>
    <mergeCell ref="AE21:AG21"/>
    <mergeCell ref="AH21:AJ21"/>
    <mergeCell ref="AK21:AM21"/>
    <mergeCell ref="AN21:AO21"/>
    <mergeCell ref="A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23:C23"/>
    <mergeCell ref="D23:I23"/>
    <mergeCell ref="J23:K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M24"/>
    <mergeCell ref="AN24:AO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I25"/>
    <mergeCell ref="AK25:AL25"/>
    <mergeCell ref="AN25:AO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M26"/>
    <mergeCell ref="AN26:AO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I27"/>
    <mergeCell ref="AK27:AL27"/>
    <mergeCell ref="AN27:AO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M28"/>
    <mergeCell ref="AN28:AO28"/>
    <mergeCell ref="A29:C29"/>
    <mergeCell ref="D29:F29"/>
    <mergeCell ref="G29:I29"/>
    <mergeCell ref="J29:L29"/>
    <mergeCell ref="M29:O29"/>
    <mergeCell ref="P29:R29"/>
    <mergeCell ref="S29:U29"/>
    <mergeCell ref="V29:W29"/>
    <mergeCell ref="Y29:Z29"/>
    <mergeCell ref="AB29:AC29"/>
    <mergeCell ref="AE29:AG29"/>
    <mergeCell ref="AH29:AJ29"/>
    <mergeCell ref="AK29:AM29"/>
    <mergeCell ref="AN29:AO29"/>
    <mergeCell ref="A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31:C31"/>
    <mergeCell ref="D31:I31"/>
    <mergeCell ref="J31:K31"/>
    <mergeCell ref="M31:N31"/>
    <mergeCell ref="P31:Q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I32"/>
    <mergeCell ref="AK32:AL32"/>
    <mergeCell ref="AN32:AO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F33"/>
    <mergeCell ref="AH33:AJ33"/>
    <mergeCell ref="AK33:AM33"/>
    <mergeCell ref="AN33:AO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I34"/>
    <mergeCell ref="AK34:AL34"/>
    <mergeCell ref="AN34:AO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H35:AJ35"/>
    <mergeCell ref="AK35:AM35"/>
    <mergeCell ref="AN35:AO35"/>
    <mergeCell ref="A36:C36"/>
    <mergeCell ref="D36:F36"/>
    <mergeCell ref="G36:I36"/>
    <mergeCell ref="J36:L36"/>
    <mergeCell ref="M36:O36"/>
    <mergeCell ref="P36:R36"/>
    <mergeCell ref="S36:U36"/>
    <mergeCell ref="V36:W36"/>
    <mergeCell ref="Y36:Z36"/>
    <mergeCell ref="AB36:AC36"/>
    <mergeCell ref="AE36:AG36"/>
    <mergeCell ref="AH36:AJ36"/>
    <mergeCell ref="AK36:AM36"/>
    <mergeCell ref="AN36:AO36"/>
    <mergeCell ref="A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38:C38"/>
    <mergeCell ref="D38:I38"/>
    <mergeCell ref="J38:K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I39"/>
    <mergeCell ref="AK39:AL39"/>
    <mergeCell ref="AN39:AO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F40"/>
    <mergeCell ref="AH40:AJ40"/>
    <mergeCell ref="AK40:AM40"/>
    <mergeCell ref="AN40:AO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I41"/>
    <mergeCell ref="AK41:AL41"/>
    <mergeCell ref="AN41:AO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F42"/>
    <mergeCell ref="AH42:AJ42"/>
    <mergeCell ref="AK42:AM42"/>
    <mergeCell ref="AN42:AO42"/>
    <mergeCell ref="A43:C43"/>
    <mergeCell ref="D43:F43"/>
    <mergeCell ref="G43:I43"/>
    <mergeCell ref="J43:L43"/>
    <mergeCell ref="M43:O43"/>
    <mergeCell ref="P43:R43"/>
    <mergeCell ref="S43:U43"/>
    <mergeCell ref="V43:W43"/>
    <mergeCell ref="Y43:Z43"/>
    <mergeCell ref="AB43:AC43"/>
    <mergeCell ref="AE43:AG43"/>
    <mergeCell ref="AH43:AJ43"/>
    <mergeCell ref="AK43:AM43"/>
    <mergeCell ref="AN43:AO43"/>
    <mergeCell ref="A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45:C45"/>
    <mergeCell ref="D45:I45"/>
    <mergeCell ref="J45:K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I46"/>
    <mergeCell ref="AK46:AL46"/>
    <mergeCell ref="AN46:AO46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F47"/>
    <mergeCell ref="AH47:AJ47"/>
    <mergeCell ref="AK47:AM47"/>
    <mergeCell ref="AN47:AO47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I48"/>
    <mergeCell ref="AK48:AL48"/>
    <mergeCell ref="AN48:AO48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F49"/>
    <mergeCell ref="AH49:AJ49"/>
    <mergeCell ref="AK49:AM49"/>
    <mergeCell ref="AN49:AO49"/>
    <mergeCell ref="A50:C50"/>
    <mergeCell ref="D50:F50"/>
    <mergeCell ref="G50:I50"/>
    <mergeCell ref="J50:L50"/>
    <mergeCell ref="M50:O50"/>
    <mergeCell ref="P50:R50"/>
    <mergeCell ref="S50:U50"/>
    <mergeCell ref="V50:W50"/>
    <mergeCell ref="Y50:Z50"/>
    <mergeCell ref="AB50:AC50"/>
    <mergeCell ref="AE50:AG50"/>
    <mergeCell ref="AH50:AJ50"/>
    <mergeCell ref="AK50:AM50"/>
    <mergeCell ref="AN50:AO5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M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4" spans="1:39" ht="15">
      <c r="A4" s="2"/>
      <c r="B4" s="2"/>
      <c r="C4" s="2"/>
      <c r="D4" s="2"/>
      <c r="E4" s="2"/>
      <c r="F4" s="2"/>
      <c r="G4" s="10" t="s">
        <v>231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"/>
      <c r="T4" s="2"/>
      <c r="U4" s="2"/>
      <c r="V4" s="10" t="s">
        <v>232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"/>
      <c r="AI4" s="2"/>
      <c r="AJ4" s="2"/>
      <c r="AK4" s="2"/>
      <c r="AL4" s="2"/>
      <c r="AM4" s="2"/>
    </row>
    <row r="5" spans="1:39" ht="15">
      <c r="A5" s="1" t="s">
        <v>233</v>
      </c>
      <c r="B5" s="1"/>
      <c r="C5" s="1"/>
      <c r="D5" s="3" t="s">
        <v>209</v>
      </c>
      <c r="E5" s="3"/>
      <c r="F5" s="3"/>
      <c r="G5" s="3" t="s">
        <v>234</v>
      </c>
      <c r="H5" s="3"/>
      <c r="I5" s="3"/>
      <c r="J5" s="3" t="s">
        <v>235</v>
      </c>
      <c r="K5" s="3"/>
      <c r="L5" s="3"/>
      <c r="M5" s="3" t="s">
        <v>236</v>
      </c>
      <c r="N5" s="3"/>
      <c r="O5" s="3"/>
      <c r="P5" s="3" t="s">
        <v>237</v>
      </c>
      <c r="Q5" s="3"/>
      <c r="R5" s="3"/>
      <c r="S5" s="2"/>
      <c r="T5" s="2"/>
      <c r="U5" s="2"/>
      <c r="V5" s="3" t="s">
        <v>238</v>
      </c>
      <c r="W5" s="3"/>
      <c r="X5" s="3"/>
      <c r="Y5" s="3" t="s">
        <v>239</v>
      </c>
      <c r="Z5" s="3"/>
      <c r="AA5" s="3"/>
      <c r="AB5" s="3" t="s">
        <v>240</v>
      </c>
      <c r="AC5" s="3"/>
      <c r="AD5" s="3"/>
      <c r="AE5" s="3" t="s">
        <v>241</v>
      </c>
      <c r="AF5" s="3"/>
      <c r="AG5" s="3"/>
      <c r="AH5" s="2"/>
      <c r="AI5" s="2"/>
      <c r="AJ5" s="2"/>
      <c r="AK5" s="3" t="s">
        <v>242</v>
      </c>
      <c r="AL5" s="3"/>
      <c r="AM5" s="3"/>
    </row>
    <row r="6" spans="1:39" ht="15">
      <c r="A6" s="1" t="s">
        <v>159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2"/>
      <c r="B7" s="2"/>
      <c r="C7" s="2"/>
      <c r="D7" s="1" t="s">
        <v>218</v>
      </c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>
        <v>24452</v>
      </c>
      <c r="AC7" s="4"/>
      <c r="AE7" s="4">
        <v>1890629</v>
      </c>
      <c r="AF7" s="4"/>
      <c r="AH7" s="2"/>
      <c r="AI7" s="2"/>
      <c r="AJ7" s="2"/>
      <c r="AK7" s="1" t="s">
        <v>243</v>
      </c>
      <c r="AL7" s="1"/>
      <c r="AM7" s="1"/>
    </row>
    <row r="8" spans="1:39" ht="15">
      <c r="A8" s="2"/>
      <c r="B8" s="2"/>
      <c r="C8" s="2"/>
      <c r="D8" s="1" t="s">
        <v>244</v>
      </c>
      <c r="E8" s="1"/>
      <c r="F8" s="1"/>
      <c r="G8" s="4">
        <v>0</v>
      </c>
      <c r="H8" s="4"/>
      <c r="J8" s="4">
        <v>89023</v>
      </c>
      <c r="K8" s="4"/>
      <c r="M8" s="9">
        <v>65.39</v>
      </c>
      <c r="N8" s="9"/>
      <c r="O8" s="9"/>
      <c r="P8" s="1" t="s">
        <v>245</v>
      </c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" t="s">
        <v>246</v>
      </c>
      <c r="AL8" s="1"/>
      <c r="AM8" s="1"/>
    </row>
    <row r="9" spans="1:39" ht="15">
      <c r="A9" s="2"/>
      <c r="B9" s="2"/>
      <c r="C9" s="2"/>
      <c r="D9" s="1" t="s">
        <v>244</v>
      </c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>
        <v>20395</v>
      </c>
      <c r="W9" s="4"/>
      <c r="Y9" s="4">
        <v>1576941</v>
      </c>
      <c r="Z9" s="4"/>
      <c r="AB9" s="2"/>
      <c r="AC9" s="2"/>
      <c r="AD9" s="2"/>
      <c r="AE9" s="2"/>
      <c r="AF9" s="2"/>
      <c r="AG9" s="2"/>
      <c r="AH9" s="2"/>
      <c r="AI9" s="2"/>
      <c r="AJ9" s="2"/>
      <c r="AK9" s="1" t="s">
        <v>246</v>
      </c>
      <c r="AL9" s="1"/>
      <c r="AM9" s="1"/>
    </row>
    <row r="10" spans="1:39" ht="15">
      <c r="A10" s="2"/>
      <c r="B10" s="2"/>
      <c r="C10" s="2"/>
      <c r="D10" s="1" t="s">
        <v>220</v>
      </c>
      <c r="E10" s="1"/>
      <c r="F10" s="1"/>
      <c r="G10" s="4">
        <v>0</v>
      </c>
      <c r="H10" s="4"/>
      <c r="J10" s="4">
        <v>188127</v>
      </c>
      <c r="K10" s="4"/>
      <c r="M10" s="9">
        <v>70.01</v>
      </c>
      <c r="N10" s="9"/>
      <c r="O10" s="9"/>
      <c r="P10" s="1" t="s">
        <v>247</v>
      </c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 t="s">
        <v>248</v>
      </c>
      <c r="AL10" s="1"/>
      <c r="AM10" s="1"/>
    </row>
    <row r="11" spans="1:39" ht="15">
      <c r="A11" s="2"/>
      <c r="B11" s="2"/>
      <c r="C11" s="2"/>
      <c r="D11" s="1" t="s">
        <v>220</v>
      </c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>
        <v>21425</v>
      </c>
      <c r="W11" s="4"/>
      <c r="Y11" s="4">
        <v>1656581</v>
      </c>
      <c r="Z11" s="4"/>
      <c r="AB11" s="2"/>
      <c r="AC11" s="2"/>
      <c r="AD11" s="2"/>
      <c r="AE11" s="2"/>
      <c r="AF11" s="2"/>
      <c r="AG11" s="2"/>
      <c r="AH11" s="2"/>
      <c r="AI11" s="2"/>
      <c r="AJ11" s="2"/>
      <c r="AK11" s="1" t="s">
        <v>248</v>
      </c>
      <c r="AL11" s="1"/>
      <c r="AM11" s="1"/>
    </row>
    <row r="12" spans="1:39" ht="15">
      <c r="A12" s="2"/>
      <c r="B12" s="2"/>
      <c r="C12" s="2"/>
      <c r="D12" s="1" t="s">
        <v>223</v>
      </c>
      <c r="E12" s="1"/>
      <c r="F12" s="1"/>
      <c r="G12" s="4">
        <v>0</v>
      </c>
      <c r="H12" s="4"/>
      <c r="J12" s="4">
        <v>109994</v>
      </c>
      <c r="K12" s="4"/>
      <c r="M12" s="9">
        <v>75.3</v>
      </c>
      <c r="N12" s="9"/>
      <c r="O12" s="9"/>
      <c r="P12" s="1" t="s">
        <v>249</v>
      </c>
      <c r="Q12" s="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 t="s">
        <v>250</v>
      </c>
      <c r="AL12" s="1"/>
      <c r="AM12" s="1"/>
    </row>
    <row r="13" spans="1:39" ht="15">
      <c r="A13" s="2"/>
      <c r="B13" s="2"/>
      <c r="C13" s="2"/>
      <c r="D13" s="1" t="s">
        <v>223</v>
      </c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>
        <v>39425</v>
      </c>
      <c r="W13" s="4"/>
      <c r="Y13" s="4">
        <v>3048341</v>
      </c>
      <c r="Z13" s="4"/>
      <c r="AB13" s="2"/>
      <c r="AC13" s="2"/>
      <c r="AD13" s="2"/>
      <c r="AE13" s="2"/>
      <c r="AF13" s="2"/>
      <c r="AG13" s="2"/>
      <c r="AH13" s="2"/>
      <c r="AI13" s="2"/>
      <c r="AJ13" s="2"/>
      <c r="AK13" s="1" t="s">
        <v>250</v>
      </c>
      <c r="AL13" s="1"/>
      <c r="AM13" s="1"/>
    </row>
    <row r="14" spans="1:39" ht="15">
      <c r="A14" s="2"/>
      <c r="B14" s="2"/>
      <c r="C14" s="2"/>
      <c r="D14" s="1" t="s">
        <v>223</v>
      </c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>
        <v>39426</v>
      </c>
      <c r="AC14" s="4"/>
      <c r="AE14" s="4">
        <v>3048380</v>
      </c>
      <c r="AF14" s="4"/>
      <c r="AH14" s="2"/>
      <c r="AI14" s="2"/>
      <c r="AJ14" s="2"/>
      <c r="AK14" s="1" t="s">
        <v>251</v>
      </c>
      <c r="AL14" s="1"/>
      <c r="AM14" s="1"/>
    </row>
    <row r="15" spans="1:39" ht="15">
      <c r="A15" s="1" t="s">
        <v>160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2"/>
      <c r="B16" s="2"/>
      <c r="C16" s="2"/>
      <c r="D16" s="1" t="s">
        <v>227</v>
      </c>
      <c r="E16" s="1"/>
      <c r="F16" s="1"/>
      <c r="G16" s="4">
        <v>0</v>
      </c>
      <c r="H16" s="4"/>
      <c r="J16" s="4">
        <v>54472</v>
      </c>
      <c r="K16" s="4"/>
      <c r="M16" s="9">
        <v>79.83</v>
      </c>
      <c r="N16" s="9"/>
      <c r="O16" s="9"/>
      <c r="P16" s="1" t="s">
        <v>252</v>
      </c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 t="s">
        <v>248</v>
      </c>
      <c r="AL16" s="1"/>
      <c r="AM16" s="1"/>
    </row>
    <row r="17" spans="1:39" ht="15">
      <c r="A17" s="2"/>
      <c r="B17" s="2"/>
      <c r="C17" s="2"/>
      <c r="D17" s="1" t="s">
        <v>227</v>
      </c>
      <c r="E17" s="1"/>
      <c r="F17" s="1"/>
      <c r="G17" s="4">
        <v>0</v>
      </c>
      <c r="H17" s="4"/>
      <c r="J17" s="4">
        <v>36176</v>
      </c>
      <c r="K17" s="4"/>
      <c r="M17" s="9">
        <v>79.83</v>
      </c>
      <c r="N17" s="9"/>
      <c r="O17" s="9"/>
      <c r="P17" s="1" t="s">
        <v>252</v>
      </c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 t="s">
        <v>250</v>
      </c>
      <c r="AL17" s="1"/>
      <c r="AM17" s="1"/>
    </row>
    <row r="18" spans="1:39" ht="15">
      <c r="A18" s="2"/>
      <c r="B18" s="2"/>
      <c r="C18" s="2"/>
      <c r="D18" s="1" t="s">
        <v>227</v>
      </c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">
        <v>43843</v>
      </c>
      <c r="W18" s="4"/>
      <c r="Y18" s="4">
        <v>3389941</v>
      </c>
      <c r="Z18" s="4"/>
      <c r="AB18" s="2"/>
      <c r="AC18" s="2"/>
      <c r="AD18" s="2"/>
      <c r="AE18" s="2"/>
      <c r="AF18" s="2"/>
      <c r="AG18" s="2"/>
      <c r="AH18" s="2"/>
      <c r="AI18" s="2"/>
      <c r="AJ18" s="2"/>
      <c r="AK18" s="1" t="s">
        <v>246</v>
      </c>
      <c r="AL18" s="1"/>
      <c r="AM18" s="1"/>
    </row>
    <row r="19" spans="1:39" ht="15">
      <c r="A19" s="2"/>
      <c r="B19" s="2"/>
      <c r="C19" s="2"/>
      <c r="D19" s="1" t="s">
        <v>227</v>
      </c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">
        <v>5950</v>
      </c>
      <c r="W19" s="4"/>
      <c r="Y19" s="4">
        <v>460054</v>
      </c>
      <c r="Z19" s="4"/>
      <c r="AB19" s="2"/>
      <c r="AC19" s="2"/>
      <c r="AD19" s="2"/>
      <c r="AE19" s="2"/>
      <c r="AF19" s="2"/>
      <c r="AG19" s="2"/>
      <c r="AH19" s="2"/>
      <c r="AI19" s="2"/>
      <c r="AJ19" s="2"/>
      <c r="AK19" s="1" t="s">
        <v>248</v>
      </c>
      <c r="AL19" s="1"/>
      <c r="AM19" s="1"/>
    </row>
    <row r="20" spans="1:39" ht="15">
      <c r="A20" s="2"/>
      <c r="B20" s="2"/>
      <c r="C20" s="2"/>
      <c r="D20" s="1" t="s">
        <v>227</v>
      </c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">
        <v>11900</v>
      </c>
      <c r="W20" s="4"/>
      <c r="Y20" s="4">
        <v>920108</v>
      </c>
      <c r="Z20" s="4"/>
      <c r="AB20" s="2"/>
      <c r="AC20" s="2"/>
      <c r="AD20" s="2"/>
      <c r="AE20" s="2"/>
      <c r="AF20" s="2"/>
      <c r="AG20" s="2"/>
      <c r="AH20" s="2"/>
      <c r="AI20" s="2"/>
      <c r="AJ20" s="2"/>
      <c r="AK20" s="1" t="s">
        <v>250</v>
      </c>
      <c r="AL20" s="1"/>
      <c r="AM20" s="1"/>
    </row>
    <row r="21" spans="1:39" ht="15">
      <c r="A21" s="2"/>
      <c r="B21" s="2"/>
      <c r="C21" s="2"/>
      <c r="D21" s="1" t="s">
        <v>227</v>
      </c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>
        <v>11900</v>
      </c>
      <c r="AC21" s="4"/>
      <c r="AE21" s="4">
        <v>920108</v>
      </c>
      <c r="AF21" s="4"/>
      <c r="AH21" s="2"/>
      <c r="AI21" s="2"/>
      <c r="AJ21" s="2"/>
      <c r="AK21" s="1" t="s">
        <v>251</v>
      </c>
      <c r="AL21" s="1"/>
      <c r="AM21" s="1"/>
    </row>
    <row r="22" spans="1:39" ht="15">
      <c r="A22" s="1" t="s">
        <v>161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2"/>
      <c r="B23" s="2"/>
      <c r="C23" s="2"/>
      <c r="D23" s="1" t="s">
        <v>220</v>
      </c>
      <c r="E23" s="1"/>
      <c r="F23" s="1"/>
      <c r="G23" s="4">
        <v>0</v>
      </c>
      <c r="H23" s="4"/>
      <c r="J23" s="4">
        <v>58005</v>
      </c>
      <c r="K23" s="4"/>
      <c r="M23" s="9">
        <v>70.01</v>
      </c>
      <c r="N23" s="9"/>
      <c r="O23" s="9"/>
      <c r="P23" s="1" t="s">
        <v>247</v>
      </c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 t="s">
        <v>248</v>
      </c>
      <c r="AL23" s="1"/>
      <c r="AM23" s="1"/>
    </row>
    <row r="24" spans="1:39" ht="15">
      <c r="A24" s="2"/>
      <c r="B24" s="2"/>
      <c r="C24" s="2"/>
      <c r="D24" s="1" t="s">
        <v>220</v>
      </c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>
        <v>6606</v>
      </c>
      <c r="W24" s="4"/>
      <c r="Y24" s="4">
        <v>510776</v>
      </c>
      <c r="Z24" s="4"/>
      <c r="AB24" s="2"/>
      <c r="AC24" s="2"/>
      <c r="AD24" s="2"/>
      <c r="AE24" s="2"/>
      <c r="AF24" s="2"/>
      <c r="AG24" s="2"/>
      <c r="AH24" s="2"/>
      <c r="AI24" s="2"/>
      <c r="AJ24" s="2"/>
      <c r="AK24" s="1" t="s">
        <v>248</v>
      </c>
      <c r="AL24" s="1"/>
      <c r="AM24" s="1"/>
    </row>
    <row r="25" spans="1:39" ht="15">
      <c r="A25" s="2"/>
      <c r="B25" s="2"/>
      <c r="C25" s="2"/>
      <c r="D25" s="1" t="s">
        <v>229</v>
      </c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>
        <v>49539</v>
      </c>
      <c r="W25" s="4"/>
      <c r="Y25" s="4">
        <v>3830355</v>
      </c>
      <c r="Z25" s="4"/>
      <c r="AB25" s="2"/>
      <c r="AC25" s="2"/>
      <c r="AD25" s="2"/>
      <c r="AE25" s="2"/>
      <c r="AF25" s="2"/>
      <c r="AG25" s="2"/>
      <c r="AH25" s="2"/>
      <c r="AI25" s="2"/>
      <c r="AJ25" s="2"/>
      <c r="AK25" s="1" t="s">
        <v>246</v>
      </c>
      <c r="AL25" s="1"/>
      <c r="AM25" s="1"/>
    </row>
    <row r="26" spans="1:39" ht="15">
      <c r="A26" s="2"/>
      <c r="B26" s="2"/>
      <c r="C26" s="2"/>
      <c r="D26" s="1" t="s">
        <v>223</v>
      </c>
      <c r="E26" s="1"/>
      <c r="F26" s="1"/>
      <c r="G26" s="4">
        <v>0</v>
      </c>
      <c r="H26" s="4"/>
      <c r="J26" s="4">
        <v>34271</v>
      </c>
      <c r="K26" s="4"/>
      <c r="M26" s="9">
        <v>75.3</v>
      </c>
      <c r="N26" s="9"/>
      <c r="O26" s="9"/>
      <c r="P26" s="1" t="s">
        <v>249</v>
      </c>
      <c r="Q26" s="1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 t="s">
        <v>250</v>
      </c>
      <c r="AL26" s="1"/>
      <c r="AM26" s="1"/>
    </row>
    <row r="27" spans="1:39" ht="15">
      <c r="A27" s="2"/>
      <c r="B27" s="2"/>
      <c r="C27" s="2"/>
      <c r="D27" s="1" t="s">
        <v>223</v>
      </c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>
        <v>12284</v>
      </c>
      <c r="W27" s="4"/>
      <c r="Y27" s="4">
        <v>949799</v>
      </c>
      <c r="Z27" s="4"/>
      <c r="AB27" s="2"/>
      <c r="AC27" s="2"/>
      <c r="AD27" s="2"/>
      <c r="AE27" s="2"/>
      <c r="AF27" s="2"/>
      <c r="AG27" s="2"/>
      <c r="AH27" s="2"/>
      <c r="AI27" s="2"/>
      <c r="AJ27" s="2"/>
      <c r="AK27" s="1" t="s">
        <v>250</v>
      </c>
      <c r="AL27" s="1"/>
      <c r="AM27" s="1"/>
    </row>
    <row r="28" spans="1:39" ht="15">
      <c r="A28" s="2"/>
      <c r="B28" s="2"/>
      <c r="C28" s="2"/>
      <c r="D28" s="1" t="s">
        <v>223</v>
      </c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>
        <v>12284</v>
      </c>
      <c r="AC28" s="4"/>
      <c r="AE28" s="4">
        <v>949799</v>
      </c>
      <c r="AF28" s="4"/>
      <c r="AH28" s="2"/>
      <c r="AI28" s="2"/>
      <c r="AJ28" s="2"/>
      <c r="AK28" s="1" t="s">
        <v>251</v>
      </c>
      <c r="AL28" s="1"/>
      <c r="AM28" s="1"/>
    </row>
    <row r="29" spans="1:39" ht="15">
      <c r="A29" s="1" t="s">
        <v>162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">
      <c r="A30" s="2"/>
      <c r="B30" s="2"/>
      <c r="C30" s="2"/>
      <c r="D30" s="1" t="s">
        <v>244</v>
      </c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>
        <v>36421</v>
      </c>
      <c r="W30" s="4"/>
      <c r="Y30" s="4">
        <v>2816072</v>
      </c>
      <c r="Z30" s="4"/>
      <c r="AB30" s="2"/>
      <c r="AC30" s="2"/>
      <c r="AD30" s="2"/>
      <c r="AE30" s="2"/>
      <c r="AF30" s="2"/>
      <c r="AG30" s="2"/>
      <c r="AH30" s="2"/>
      <c r="AI30" s="2"/>
      <c r="AJ30" s="2"/>
      <c r="AK30" s="1" t="s">
        <v>246</v>
      </c>
      <c r="AL30" s="1"/>
      <c r="AM30" s="1"/>
    </row>
    <row r="31" spans="1:39" ht="15">
      <c r="A31" s="2"/>
      <c r="B31" s="2"/>
      <c r="C31" s="2"/>
      <c r="D31" s="1" t="s">
        <v>244</v>
      </c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>
        <v>21853</v>
      </c>
      <c r="W31" s="4"/>
      <c r="Y31" s="4">
        <v>1689674</v>
      </c>
      <c r="Z31" s="4"/>
      <c r="AB31" s="2"/>
      <c r="AC31" s="2"/>
      <c r="AD31" s="2"/>
      <c r="AE31" s="2"/>
      <c r="AF31" s="2"/>
      <c r="AG31" s="2"/>
      <c r="AH31" s="2"/>
      <c r="AI31" s="2"/>
      <c r="AJ31" s="2"/>
      <c r="AK31" s="1" t="s">
        <v>246</v>
      </c>
      <c r="AL31" s="1"/>
      <c r="AM31" s="1"/>
    </row>
    <row r="32" spans="1:39" ht="15">
      <c r="A32" s="2"/>
      <c r="B32" s="2"/>
      <c r="C32" s="2"/>
      <c r="D32" s="1" t="s">
        <v>220</v>
      </c>
      <c r="E32" s="1"/>
      <c r="F32" s="1"/>
      <c r="G32" s="4">
        <v>0</v>
      </c>
      <c r="H32" s="4"/>
      <c r="J32" s="4">
        <v>54870</v>
      </c>
      <c r="K32" s="4"/>
      <c r="M32" s="9">
        <v>70.01</v>
      </c>
      <c r="N32" s="9"/>
      <c r="O32" s="9"/>
      <c r="P32" s="1" t="s">
        <v>247</v>
      </c>
      <c r="Q32" s="1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 t="s">
        <v>248</v>
      </c>
      <c r="AL32" s="1"/>
      <c r="AM32" s="1"/>
    </row>
    <row r="33" spans="1:39" ht="15">
      <c r="A33" s="2"/>
      <c r="B33" s="2"/>
      <c r="C33" s="2"/>
      <c r="D33" s="1" t="s">
        <v>220</v>
      </c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>
        <v>6249</v>
      </c>
      <c r="W33" s="4"/>
      <c r="Y33" s="4">
        <v>483173</v>
      </c>
      <c r="Z33" s="4"/>
      <c r="AB33" s="2"/>
      <c r="AC33" s="2"/>
      <c r="AD33" s="2"/>
      <c r="AE33" s="2"/>
      <c r="AF33" s="2"/>
      <c r="AG33" s="2"/>
      <c r="AH33" s="2"/>
      <c r="AI33" s="2"/>
      <c r="AJ33" s="2"/>
      <c r="AK33" s="1" t="s">
        <v>248</v>
      </c>
      <c r="AL33" s="1"/>
      <c r="AM33" s="1"/>
    </row>
    <row r="34" spans="1:39" ht="15">
      <c r="A34" s="2"/>
      <c r="B34" s="2"/>
      <c r="C34" s="2"/>
      <c r="D34" s="1" t="s">
        <v>223</v>
      </c>
      <c r="E34" s="1"/>
      <c r="F34" s="1"/>
      <c r="G34" s="4">
        <v>0</v>
      </c>
      <c r="H34" s="4"/>
      <c r="J34" s="4">
        <v>32419</v>
      </c>
      <c r="K34" s="4"/>
      <c r="M34" s="9">
        <v>75.3</v>
      </c>
      <c r="N34" s="9"/>
      <c r="O34" s="9"/>
      <c r="P34" s="1" t="s">
        <v>249</v>
      </c>
      <c r="Q34" s="1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 t="s">
        <v>250</v>
      </c>
      <c r="AL34" s="1"/>
      <c r="AM34" s="1"/>
    </row>
    <row r="35" spans="1:39" ht="15">
      <c r="A35" s="2"/>
      <c r="B35" s="2"/>
      <c r="C35" s="2"/>
      <c r="D35" s="1" t="s">
        <v>223</v>
      </c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>
        <v>11620</v>
      </c>
      <c r="W35" s="4"/>
      <c r="Y35" s="4">
        <v>898458</v>
      </c>
      <c r="Z35" s="4"/>
      <c r="AB35" s="2"/>
      <c r="AC35" s="2"/>
      <c r="AD35" s="2"/>
      <c r="AE35" s="2"/>
      <c r="AF35" s="2"/>
      <c r="AG35" s="2"/>
      <c r="AH35" s="2"/>
      <c r="AI35" s="2"/>
      <c r="AJ35" s="2"/>
      <c r="AK35" s="1" t="s">
        <v>250</v>
      </c>
      <c r="AL35" s="1"/>
      <c r="AM35" s="1"/>
    </row>
    <row r="36" spans="1:39" ht="15">
      <c r="A36" s="2"/>
      <c r="B36" s="2"/>
      <c r="C36" s="2"/>
      <c r="D36" s="1" t="s">
        <v>223</v>
      </c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4">
        <v>11620</v>
      </c>
      <c r="AC36" s="4"/>
      <c r="AE36" s="4">
        <v>898458</v>
      </c>
      <c r="AF36" s="4"/>
      <c r="AH36" s="2"/>
      <c r="AI36" s="2"/>
      <c r="AJ36" s="2"/>
      <c r="AK36" s="1" t="s">
        <v>251</v>
      </c>
      <c r="AL36" s="1"/>
      <c r="AM36" s="1"/>
    </row>
  </sheetData>
  <sheetProtection selectLockedCells="1" selectUnlockedCells="1"/>
  <mergeCells count="423">
    <mergeCell ref="A2:F2"/>
    <mergeCell ref="A4:C4"/>
    <mergeCell ref="D4:F4"/>
    <mergeCell ref="G4:R4"/>
    <mergeCell ref="S4:U4"/>
    <mergeCell ref="V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C7"/>
    <mergeCell ref="AE7:AF7"/>
    <mergeCell ref="AH7:AJ7"/>
    <mergeCell ref="AK7:AM7"/>
    <mergeCell ref="A8:C8"/>
    <mergeCell ref="D8:F8"/>
    <mergeCell ref="G8:H8"/>
    <mergeCell ref="J8:K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W9"/>
    <mergeCell ref="Y9:Z9"/>
    <mergeCell ref="AB9:AD9"/>
    <mergeCell ref="AE9:AG9"/>
    <mergeCell ref="AH9:AJ9"/>
    <mergeCell ref="AK9:AM9"/>
    <mergeCell ref="A10:C10"/>
    <mergeCell ref="D10:F10"/>
    <mergeCell ref="G10:H10"/>
    <mergeCell ref="J10:K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W11"/>
    <mergeCell ref="Y11:Z11"/>
    <mergeCell ref="AB11:AD11"/>
    <mergeCell ref="AE11:AG11"/>
    <mergeCell ref="AH11:AJ11"/>
    <mergeCell ref="AK11:AM11"/>
    <mergeCell ref="A12:C12"/>
    <mergeCell ref="D12:F12"/>
    <mergeCell ref="G12:H12"/>
    <mergeCell ref="J12:K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W13"/>
    <mergeCell ref="Y13:Z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C14"/>
    <mergeCell ref="AE14:AF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H16"/>
    <mergeCell ref="J16:K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H17"/>
    <mergeCell ref="J17:K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W18"/>
    <mergeCell ref="Y18:Z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W19"/>
    <mergeCell ref="Y19:Z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W20"/>
    <mergeCell ref="Y20:Z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C21"/>
    <mergeCell ref="AE21:AF21"/>
    <mergeCell ref="AH21:AJ21"/>
    <mergeCell ref="AK21:AM21"/>
    <mergeCell ref="A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H23"/>
    <mergeCell ref="J23:K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W24"/>
    <mergeCell ref="Y24:Z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U25"/>
    <mergeCell ref="V25:W25"/>
    <mergeCell ref="Y25:Z25"/>
    <mergeCell ref="AB25:AD25"/>
    <mergeCell ref="AE25:AG25"/>
    <mergeCell ref="AH25:AJ25"/>
    <mergeCell ref="AK25:AM25"/>
    <mergeCell ref="A26:C26"/>
    <mergeCell ref="D26:F26"/>
    <mergeCell ref="G26:H26"/>
    <mergeCell ref="J26:K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27:C27"/>
    <mergeCell ref="D27:F27"/>
    <mergeCell ref="G27:I27"/>
    <mergeCell ref="J27:L27"/>
    <mergeCell ref="M27:O27"/>
    <mergeCell ref="P27:R27"/>
    <mergeCell ref="S27:U27"/>
    <mergeCell ref="V27:W27"/>
    <mergeCell ref="Y27:Z27"/>
    <mergeCell ref="AB27:AD27"/>
    <mergeCell ref="AE27:AG27"/>
    <mergeCell ref="AH27:AJ27"/>
    <mergeCell ref="AK27:AM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C28"/>
    <mergeCell ref="AE28:AF28"/>
    <mergeCell ref="AH28:AJ28"/>
    <mergeCell ref="AK28:AM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30:C30"/>
    <mergeCell ref="D30:F30"/>
    <mergeCell ref="G30:I30"/>
    <mergeCell ref="J30:L30"/>
    <mergeCell ref="M30:O30"/>
    <mergeCell ref="P30:R30"/>
    <mergeCell ref="S30:U30"/>
    <mergeCell ref="V30:W30"/>
    <mergeCell ref="Y30:Z30"/>
    <mergeCell ref="AB30:AD30"/>
    <mergeCell ref="AE30:AG30"/>
    <mergeCell ref="AH30:AJ30"/>
    <mergeCell ref="AK30:AM30"/>
    <mergeCell ref="A31:C31"/>
    <mergeCell ref="D31:F31"/>
    <mergeCell ref="G31:I31"/>
    <mergeCell ref="J31:L31"/>
    <mergeCell ref="M31:O31"/>
    <mergeCell ref="P31:R31"/>
    <mergeCell ref="S31:U31"/>
    <mergeCell ref="V31:W31"/>
    <mergeCell ref="Y31:Z31"/>
    <mergeCell ref="AB31:AD31"/>
    <mergeCell ref="AE31:AG31"/>
    <mergeCell ref="AH31:AJ31"/>
    <mergeCell ref="AK31:AM31"/>
    <mergeCell ref="A32:C32"/>
    <mergeCell ref="D32:F32"/>
    <mergeCell ref="G32:H32"/>
    <mergeCell ref="J32:K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33:C33"/>
    <mergeCell ref="D33:F33"/>
    <mergeCell ref="G33:I33"/>
    <mergeCell ref="J33:L33"/>
    <mergeCell ref="M33:O33"/>
    <mergeCell ref="P33:R33"/>
    <mergeCell ref="S33:U33"/>
    <mergeCell ref="V33:W33"/>
    <mergeCell ref="Y33:Z33"/>
    <mergeCell ref="AB33:AD33"/>
    <mergeCell ref="AE33:AG33"/>
    <mergeCell ref="AH33:AJ33"/>
    <mergeCell ref="AK33:AM33"/>
    <mergeCell ref="A34:C34"/>
    <mergeCell ref="D34:F34"/>
    <mergeCell ref="G34:H34"/>
    <mergeCell ref="J34:K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35:C35"/>
    <mergeCell ref="D35:F35"/>
    <mergeCell ref="G35:I35"/>
    <mergeCell ref="J35:L35"/>
    <mergeCell ref="M35:O35"/>
    <mergeCell ref="P35:R35"/>
    <mergeCell ref="S35:U35"/>
    <mergeCell ref="V35:W35"/>
    <mergeCell ref="Y35:Z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C36"/>
    <mergeCell ref="AE36:AF36"/>
    <mergeCell ref="AH36:AJ36"/>
    <mergeCell ref="AK36:AM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M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39" ht="15">
      <c r="A4" s="2"/>
      <c r="B4" s="2"/>
      <c r="C4" s="2"/>
      <c r="D4" s="2"/>
      <c r="E4" s="2"/>
      <c r="F4" s="2"/>
      <c r="G4" s="1" t="s">
        <v>231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1" t="s">
        <v>232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/>
      <c r="AI4" s="2"/>
      <c r="AJ4" s="2"/>
      <c r="AK4" s="2"/>
      <c r="AL4" s="2"/>
      <c r="AM4" s="2"/>
    </row>
    <row r="5" spans="1:39" ht="39.75" customHeight="1">
      <c r="A5" s="7" t="s">
        <v>253</v>
      </c>
      <c r="B5" s="7"/>
      <c r="C5" s="7"/>
      <c r="D5" s="7" t="s">
        <v>254</v>
      </c>
      <c r="E5" s="7"/>
      <c r="F5" s="7"/>
      <c r="G5" s="7" t="s">
        <v>255</v>
      </c>
      <c r="H5" s="7"/>
      <c r="I5" s="7"/>
      <c r="J5" s="7" t="s">
        <v>256</v>
      </c>
      <c r="K5" s="7"/>
      <c r="L5" s="7"/>
      <c r="M5" s="7" t="s">
        <v>257</v>
      </c>
      <c r="N5" s="7"/>
      <c r="O5" s="7"/>
      <c r="P5" s="7" t="s">
        <v>258</v>
      </c>
      <c r="Q5" s="7"/>
      <c r="R5" s="7"/>
      <c r="S5" s="2"/>
      <c r="T5" s="2"/>
      <c r="U5" s="2"/>
      <c r="V5" s="7" t="s">
        <v>259</v>
      </c>
      <c r="W5" s="7"/>
      <c r="X5" s="7"/>
      <c r="Y5" s="3" t="s">
        <v>239</v>
      </c>
      <c r="Z5" s="3"/>
      <c r="AA5" s="3"/>
      <c r="AB5" s="7" t="s">
        <v>260</v>
      </c>
      <c r="AC5" s="7"/>
      <c r="AD5" s="7"/>
      <c r="AE5" s="3" t="s">
        <v>241</v>
      </c>
      <c r="AF5" s="3"/>
      <c r="AG5" s="3"/>
      <c r="AH5" s="2"/>
      <c r="AI5" s="2"/>
      <c r="AJ5" s="2"/>
      <c r="AK5" s="3" t="s">
        <v>242</v>
      </c>
      <c r="AL5" s="3"/>
      <c r="AM5" s="3"/>
    </row>
    <row r="6" spans="1:39" ht="15">
      <c r="A6" s="1" t="s">
        <v>163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2"/>
      <c r="B7" s="2"/>
      <c r="C7" s="2"/>
      <c r="D7" s="1" t="s">
        <v>261</v>
      </c>
      <c r="E7" s="1"/>
      <c r="F7" s="1"/>
      <c r="G7" s="4">
        <v>206</v>
      </c>
      <c r="H7" s="4"/>
      <c r="J7" s="2"/>
      <c r="K7" s="2"/>
      <c r="L7" s="2"/>
      <c r="M7" s="9">
        <v>142.15</v>
      </c>
      <c r="N7" s="9"/>
      <c r="O7" s="9"/>
      <c r="P7" s="1" t="s">
        <v>262</v>
      </c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" t="s">
        <v>263</v>
      </c>
      <c r="AL7" s="1"/>
      <c r="AM7" s="1"/>
    </row>
    <row r="8" spans="1:39" ht="15">
      <c r="A8" s="2"/>
      <c r="B8" s="2"/>
      <c r="C8" s="2"/>
      <c r="D8" s="1" t="s">
        <v>261</v>
      </c>
      <c r="E8" s="1"/>
      <c r="F8" s="1"/>
      <c r="G8" s="4">
        <v>2328</v>
      </c>
      <c r="H8" s="4"/>
      <c r="J8" s="2"/>
      <c r="K8" s="2"/>
      <c r="L8" s="2"/>
      <c r="M8" s="9">
        <v>142.15</v>
      </c>
      <c r="N8" s="9"/>
      <c r="O8" s="9"/>
      <c r="P8" s="1" t="s">
        <v>262</v>
      </c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" t="s">
        <v>263</v>
      </c>
      <c r="AL8" s="1"/>
      <c r="AM8" s="1"/>
    </row>
    <row r="9" spans="1:39" ht="15">
      <c r="A9" s="2"/>
      <c r="B9" s="2"/>
      <c r="C9" s="2"/>
      <c r="D9" s="1" t="s">
        <v>264</v>
      </c>
      <c r="E9" s="1"/>
      <c r="F9" s="1"/>
      <c r="G9" s="4">
        <v>4408</v>
      </c>
      <c r="H9" s="4"/>
      <c r="J9" s="2"/>
      <c r="K9" s="2"/>
      <c r="L9" s="2"/>
      <c r="M9" s="9">
        <v>135.92</v>
      </c>
      <c r="N9" s="9"/>
      <c r="O9" s="9"/>
      <c r="P9" s="1" t="s">
        <v>265</v>
      </c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 t="s">
        <v>263</v>
      </c>
      <c r="AL9" s="1"/>
      <c r="AM9" s="1"/>
    </row>
    <row r="10" spans="1:39" ht="15">
      <c r="A10" s="2"/>
      <c r="B10" s="2"/>
      <c r="C10" s="2"/>
      <c r="D10" s="1" t="s">
        <v>266</v>
      </c>
      <c r="E10" s="1"/>
      <c r="F10" s="1"/>
      <c r="G10" s="4">
        <v>7345</v>
      </c>
      <c r="H10" s="4"/>
      <c r="J10" s="2"/>
      <c r="K10" s="2"/>
      <c r="L10" s="2"/>
      <c r="M10" s="9">
        <v>161.3</v>
      </c>
      <c r="N10" s="9"/>
      <c r="O10" s="9"/>
      <c r="P10" s="1" t="s">
        <v>267</v>
      </c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 t="s">
        <v>263</v>
      </c>
      <c r="AL10" s="1"/>
      <c r="AM10" s="1"/>
    </row>
    <row r="11" spans="1:39" ht="15">
      <c r="A11" s="2"/>
      <c r="B11" s="2"/>
      <c r="C11" s="2"/>
      <c r="D11" s="1" t="s">
        <v>268</v>
      </c>
      <c r="E11" s="1"/>
      <c r="F11" s="1"/>
      <c r="G11" s="4">
        <v>28615</v>
      </c>
      <c r="H11" s="4"/>
      <c r="J11" s="2"/>
      <c r="K11" s="2"/>
      <c r="L11" s="2"/>
      <c r="M11" s="9">
        <v>63.51</v>
      </c>
      <c r="N11" s="9"/>
      <c r="O11" s="9"/>
      <c r="P11" s="1" t="s">
        <v>269</v>
      </c>
      <c r="Q11" s="1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 t="s">
        <v>263</v>
      </c>
      <c r="AL11" s="1"/>
      <c r="AM11" s="1"/>
    </row>
    <row r="12" spans="1:39" ht="15">
      <c r="A12" s="2"/>
      <c r="B12" s="2"/>
      <c r="C12" s="2"/>
      <c r="D12" s="1" t="s">
        <v>270</v>
      </c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>
        <v>9778</v>
      </c>
      <c r="W12" s="4"/>
      <c r="Y12" s="4">
        <v>756035</v>
      </c>
      <c r="Z12" s="4"/>
      <c r="AB12" s="2"/>
      <c r="AC12" s="2"/>
      <c r="AD12" s="2"/>
      <c r="AE12" s="2"/>
      <c r="AF12" s="2"/>
      <c r="AG12" s="2"/>
      <c r="AH12" s="2"/>
      <c r="AI12" s="2"/>
      <c r="AJ12" s="2"/>
      <c r="AK12" s="1" t="s">
        <v>271</v>
      </c>
      <c r="AL12" s="1"/>
      <c r="AM12" s="1"/>
    </row>
    <row r="13" spans="1:39" ht="15">
      <c r="A13" s="2"/>
      <c r="B13" s="2"/>
      <c r="C13" s="2"/>
      <c r="D13" s="1" t="s">
        <v>272</v>
      </c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>
        <v>7423</v>
      </c>
      <c r="W13" s="4"/>
      <c r="Y13" s="4">
        <v>573946</v>
      </c>
      <c r="Z13" s="4"/>
      <c r="AB13" s="2"/>
      <c r="AC13" s="2"/>
      <c r="AD13" s="2"/>
      <c r="AE13" s="2"/>
      <c r="AF13" s="2"/>
      <c r="AG13" s="2"/>
      <c r="AH13" s="2"/>
      <c r="AI13" s="2"/>
      <c r="AJ13" s="2"/>
      <c r="AK13" s="1" t="s">
        <v>271</v>
      </c>
      <c r="AL13" s="1"/>
      <c r="AM13" s="1"/>
    </row>
    <row r="14" spans="1:39" ht="15">
      <c r="A14" s="2"/>
      <c r="B14" s="2"/>
      <c r="C14" s="2"/>
      <c r="D14" s="1" t="s">
        <v>272</v>
      </c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>
        <v>17348</v>
      </c>
      <c r="W14" s="4"/>
      <c r="Y14" s="4">
        <v>1341347</v>
      </c>
      <c r="Z14" s="4"/>
      <c r="AB14" s="2"/>
      <c r="AC14" s="2"/>
      <c r="AD14" s="2"/>
      <c r="AE14" s="2"/>
      <c r="AF14" s="2"/>
      <c r="AG14" s="2"/>
      <c r="AH14" s="2"/>
      <c r="AI14" s="2"/>
      <c r="AJ14" s="2"/>
      <c r="AK14" s="1" t="s">
        <v>273</v>
      </c>
      <c r="AL14" s="1"/>
      <c r="AM14" s="1"/>
    </row>
    <row r="15" spans="1:39" ht="15">
      <c r="A15" s="2"/>
      <c r="B15" s="2"/>
      <c r="C15" s="2"/>
      <c r="D15" s="1" t="s">
        <v>274</v>
      </c>
      <c r="E15" s="1"/>
      <c r="F15" s="1"/>
      <c r="G15" s="4">
        <v>33095</v>
      </c>
      <c r="H15" s="4"/>
      <c r="J15" s="4">
        <v>33096</v>
      </c>
      <c r="K15" s="4"/>
      <c r="M15" s="9">
        <v>76.37</v>
      </c>
      <c r="N15" s="9"/>
      <c r="O15" s="9"/>
      <c r="P15" s="1" t="s">
        <v>275</v>
      </c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 t="s">
        <v>271</v>
      </c>
      <c r="AL15" s="1"/>
      <c r="AM15" s="1"/>
    </row>
    <row r="16" spans="1:39" ht="15">
      <c r="A16" s="2"/>
      <c r="B16" s="2"/>
      <c r="C16" s="2"/>
      <c r="D16" s="1" t="s">
        <v>274</v>
      </c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4">
        <v>4105</v>
      </c>
      <c r="W16" s="4"/>
      <c r="Y16" s="4">
        <v>317399</v>
      </c>
      <c r="Z16" s="4"/>
      <c r="AB16" s="2"/>
      <c r="AC16" s="2"/>
      <c r="AD16" s="2"/>
      <c r="AE16" s="2"/>
      <c r="AF16" s="2"/>
      <c r="AG16" s="2"/>
      <c r="AH16" s="2"/>
      <c r="AI16" s="2"/>
      <c r="AJ16" s="2"/>
      <c r="AK16" s="1" t="s">
        <v>271</v>
      </c>
      <c r="AL16" s="1"/>
      <c r="AM16" s="1"/>
    </row>
    <row r="17" spans="1:39" ht="15">
      <c r="A17" s="2"/>
      <c r="B17" s="2"/>
      <c r="C17" s="2"/>
      <c r="D17" s="1" t="s">
        <v>244</v>
      </c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">
        <v>14569</v>
      </c>
      <c r="W17" s="4"/>
      <c r="Y17" s="4">
        <v>1126475</v>
      </c>
      <c r="Z17" s="4"/>
      <c r="AB17" s="2"/>
      <c r="AC17" s="2"/>
      <c r="AD17" s="2"/>
      <c r="AE17" s="2"/>
      <c r="AF17" s="2"/>
      <c r="AG17" s="2"/>
      <c r="AH17" s="2"/>
      <c r="AI17" s="2"/>
      <c r="AJ17" s="2"/>
      <c r="AK17" s="1" t="s">
        <v>246</v>
      </c>
      <c r="AL17" s="1"/>
      <c r="AM17" s="1"/>
    </row>
    <row r="18" spans="1:39" ht="15">
      <c r="A18" s="2"/>
      <c r="B18" s="2"/>
      <c r="C18" s="2"/>
      <c r="D18" s="1" t="s">
        <v>220</v>
      </c>
      <c r="E18" s="1"/>
      <c r="F18" s="1"/>
      <c r="G18" s="4">
        <v>0</v>
      </c>
      <c r="H18" s="4"/>
      <c r="J18" s="4">
        <v>43112</v>
      </c>
      <c r="K18" s="4"/>
      <c r="M18" s="9">
        <v>70.01</v>
      </c>
      <c r="N18" s="9"/>
      <c r="O18" s="9"/>
      <c r="P18" s="1" t="s">
        <v>247</v>
      </c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 t="s">
        <v>248</v>
      </c>
      <c r="AL18" s="1"/>
      <c r="AM18" s="1"/>
    </row>
    <row r="19" spans="1:39" ht="15">
      <c r="A19" s="2"/>
      <c r="B19" s="2"/>
      <c r="C19" s="2"/>
      <c r="D19" s="1" t="s">
        <v>220</v>
      </c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">
        <v>4910</v>
      </c>
      <c r="W19" s="4"/>
      <c r="Y19" s="4">
        <v>379641</v>
      </c>
      <c r="Z19" s="4"/>
      <c r="AB19" s="2"/>
      <c r="AC19" s="2"/>
      <c r="AD19" s="2"/>
      <c r="AE19" s="2"/>
      <c r="AF19" s="2"/>
      <c r="AG19" s="2"/>
      <c r="AH19" s="2"/>
      <c r="AI19" s="2"/>
      <c r="AJ19" s="2"/>
      <c r="AK19" s="1" t="s">
        <v>248</v>
      </c>
      <c r="AL19" s="1"/>
      <c r="AM19" s="1"/>
    </row>
    <row r="20" spans="1:39" ht="15">
      <c r="A20" s="2"/>
      <c r="B20" s="2"/>
      <c r="C20" s="2"/>
      <c r="D20" s="1" t="s">
        <v>223</v>
      </c>
      <c r="E20" s="1"/>
      <c r="F20" s="1"/>
      <c r="G20" s="4">
        <v>0</v>
      </c>
      <c r="H20" s="4"/>
      <c r="J20" s="4">
        <v>25472</v>
      </c>
      <c r="K20" s="4"/>
      <c r="M20" s="9">
        <v>75.3</v>
      </c>
      <c r="N20" s="9"/>
      <c r="O20" s="9"/>
      <c r="P20" s="1" t="s">
        <v>249</v>
      </c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 t="s">
        <v>250</v>
      </c>
      <c r="AL20" s="1"/>
      <c r="AM20" s="1"/>
    </row>
    <row r="21" spans="1:39" ht="15">
      <c r="A21" s="2"/>
      <c r="B21" s="2"/>
      <c r="C21" s="2"/>
      <c r="D21" s="1" t="s">
        <v>223</v>
      </c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">
        <v>9130</v>
      </c>
      <c r="W21" s="4"/>
      <c r="Y21" s="4">
        <v>705932</v>
      </c>
      <c r="Z21" s="4"/>
      <c r="AB21" s="2"/>
      <c r="AC21" s="2"/>
      <c r="AD21" s="2"/>
      <c r="AE21" s="2"/>
      <c r="AF21" s="2"/>
      <c r="AG21" s="2"/>
      <c r="AH21" s="2"/>
      <c r="AI21" s="2"/>
      <c r="AJ21" s="2"/>
      <c r="AK21" s="1" t="s">
        <v>250</v>
      </c>
      <c r="AL21" s="1"/>
      <c r="AM21" s="1"/>
    </row>
    <row r="22" spans="1:39" ht="15">
      <c r="A22" s="2"/>
      <c r="B22" s="2"/>
      <c r="C22" s="2"/>
      <c r="D22" s="1" t="s">
        <v>223</v>
      </c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>
        <v>9130</v>
      </c>
      <c r="AC22" s="4"/>
      <c r="AE22" s="4">
        <v>705932</v>
      </c>
      <c r="AF22" s="4"/>
      <c r="AH22" s="2"/>
      <c r="AI22" s="2"/>
      <c r="AJ22" s="2"/>
      <c r="AK22" s="1" t="s">
        <v>251</v>
      </c>
      <c r="AL22" s="1"/>
      <c r="AM22" s="1"/>
    </row>
    <row r="23" spans="1:39" ht="15">
      <c r="A23" s="1" t="s">
        <v>276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</sheetData>
  <sheetProtection selectLockedCells="1" selectUnlockedCells="1"/>
  <mergeCells count="255">
    <mergeCell ref="A2:F2"/>
    <mergeCell ref="A4:C4"/>
    <mergeCell ref="D4:F4"/>
    <mergeCell ref="G4:R4"/>
    <mergeCell ref="S4:U4"/>
    <mergeCell ref="V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H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W12"/>
    <mergeCell ref="Y12:Z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W13"/>
    <mergeCell ref="Y13:Z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W14"/>
    <mergeCell ref="Y14:Z14"/>
    <mergeCell ref="AB14:AD14"/>
    <mergeCell ref="AE14:AG14"/>
    <mergeCell ref="AH14:AJ14"/>
    <mergeCell ref="AK14:AM14"/>
    <mergeCell ref="A15:C15"/>
    <mergeCell ref="D15:F15"/>
    <mergeCell ref="G15:H15"/>
    <mergeCell ref="J15:K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W16"/>
    <mergeCell ref="Y16:Z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W17"/>
    <mergeCell ref="Y17:Z17"/>
    <mergeCell ref="AB17:AD17"/>
    <mergeCell ref="AE17:AG17"/>
    <mergeCell ref="AH17:AJ17"/>
    <mergeCell ref="AK17:AM17"/>
    <mergeCell ref="A18:C18"/>
    <mergeCell ref="D18:F18"/>
    <mergeCell ref="G18:H18"/>
    <mergeCell ref="J18:K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W19"/>
    <mergeCell ref="Y19:Z19"/>
    <mergeCell ref="AB19:AD19"/>
    <mergeCell ref="AE19:AG19"/>
    <mergeCell ref="AH19:AJ19"/>
    <mergeCell ref="AK19:AM19"/>
    <mergeCell ref="A20:C20"/>
    <mergeCell ref="D20:F20"/>
    <mergeCell ref="G20:H20"/>
    <mergeCell ref="J20:K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U21"/>
    <mergeCell ref="V21:W21"/>
    <mergeCell ref="Y21:Z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C22"/>
    <mergeCell ref="AE22:AF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12" ht="15">
      <c r="A4" s="1" t="s">
        <v>29</v>
      </c>
      <c r="B4" s="1"/>
      <c r="C4" s="1"/>
      <c r="D4" s="1" t="s">
        <v>30</v>
      </c>
      <c r="E4" s="1"/>
      <c r="F4" s="1"/>
      <c r="G4" s="1" t="s">
        <v>31</v>
      </c>
      <c r="H4" s="1"/>
      <c r="I4" s="1"/>
      <c r="J4" s="1" t="s">
        <v>32</v>
      </c>
      <c r="K4" s="1"/>
      <c r="L4" s="1"/>
    </row>
    <row r="5" spans="1:12" ht="15">
      <c r="A5" s="1" t="s">
        <v>33</v>
      </c>
      <c r="B5" s="1"/>
      <c r="C5" s="1"/>
      <c r="D5" s="4">
        <v>51344719</v>
      </c>
      <c r="E5" s="4"/>
      <c r="G5" s="4">
        <v>51344719</v>
      </c>
      <c r="H5" s="4"/>
      <c r="J5" s="1" t="s">
        <v>34</v>
      </c>
      <c r="K5" s="1"/>
      <c r="L5" s="5"/>
    </row>
    <row r="6" spans="1:12" ht="15">
      <c r="A6" s="1" t="s">
        <v>35</v>
      </c>
      <c r="B6" s="1"/>
      <c r="C6" s="1"/>
      <c r="D6" s="4">
        <v>46503979</v>
      </c>
      <c r="E6" s="4"/>
      <c r="G6" s="4">
        <v>46503979</v>
      </c>
      <c r="H6" s="4"/>
      <c r="J6" s="1" t="s">
        <v>36</v>
      </c>
      <c r="K6" s="1"/>
      <c r="L6" s="5"/>
    </row>
    <row r="7" spans="1:12" ht="15">
      <c r="A7" s="1" t="s">
        <v>37</v>
      </c>
      <c r="B7" s="1"/>
      <c r="C7" s="1"/>
      <c r="D7" s="4">
        <v>30531302</v>
      </c>
      <c r="E7" s="4"/>
      <c r="G7" s="4">
        <v>30531302</v>
      </c>
      <c r="H7" s="4"/>
      <c r="J7" s="1" t="s">
        <v>38</v>
      </c>
      <c r="K7" s="1"/>
      <c r="L7" s="5"/>
    </row>
    <row r="8" spans="1:12" ht="15">
      <c r="A8" s="1" t="s">
        <v>39</v>
      </c>
      <c r="B8" s="1"/>
      <c r="C8" s="1"/>
      <c r="D8" s="4">
        <v>28870429</v>
      </c>
      <c r="E8" s="4"/>
      <c r="G8" s="4">
        <v>28870429</v>
      </c>
      <c r="H8" s="4"/>
      <c r="J8" s="1" t="s">
        <v>40</v>
      </c>
      <c r="K8" s="1"/>
      <c r="L8" s="5"/>
    </row>
  </sheetData>
  <sheetProtection selectLockedCells="1" selectUnlockedCells="1"/>
  <mergeCells count="21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231</v>
      </c>
      <c r="E4" s="1"/>
      <c r="F4" s="1"/>
      <c r="G4" s="1"/>
      <c r="H4" s="1"/>
      <c r="I4" s="1"/>
      <c r="J4" s="2"/>
      <c r="K4" s="2"/>
      <c r="L4" s="2"/>
      <c r="M4" s="1" t="s">
        <v>278</v>
      </c>
      <c r="N4" s="1"/>
      <c r="O4" s="1"/>
      <c r="P4" s="1"/>
      <c r="Q4" s="1"/>
      <c r="R4" s="1"/>
    </row>
    <row r="5" spans="1:18" ht="39.75" customHeight="1">
      <c r="A5" s="1" t="s">
        <v>192</v>
      </c>
      <c r="B5" s="1"/>
      <c r="C5" s="1"/>
      <c r="D5" s="12" t="s">
        <v>279</v>
      </c>
      <c r="E5" s="12"/>
      <c r="F5" s="12"/>
      <c r="G5" s="7" t="s">
        <v>280</v>
      </c>
      <c r="H5" s="7"/>
      <c r="I5" s="7"/>
      <c r="J5" s="2"/>
      <c r="K5" s="2"/>
      <c r="L5" s="2"/>
      <c r="M5" s="12" t="s">
        <v>281</v>
      </c>
      <c r="N5" s="12"/>
      <c r="O5" s="12"/>
      <c r="P5" s="7" t="s">
        <v>282</v>
      </c>
      <c r="Q5" s="7"/>
      <c r="R5" s="7"/>
    </row>
    <row r="6" spans="1:17" ht="15">
      <c r="A6" s="1" t="s">
        <v>159</v>
      </c>
      <c r="B6" s="1"/>
      <c r="C6" s="1"/>
      <c r="D6" s="4">
        <v>0</v>
      </c>
      <c r="E6" s="4"/>
      <c r="G6" s="4">
        <v>0</v>
      </c>
      <c r="H6" s="4"/>
      <c r="J6" s="2"/>
      <c r="K6" s="2"/>
      <c r="L6" s="2"/>
      <c r="M6" s="4">
        <v>0</v>
      </c>
      <c r="N6" s="4"/>
      <c r="P6" s="4">
        <v>0</v>
      </c>
      <c r="Q6" s="4"/>
    </row>
    <row r="7" spans="1:17" ht="15">
      <c r="A7" s="1" t="s">
        <v>160</v>
      </c>
      <c r="B7" s="1"/>
      <c r="C7" s="1"/>
      <c r="D7" s="4">
        <v>0</v>
      </c>
      <c r="E7" s="4"/>
      <c r="G7" s="4">
        <v>0</v>
      </c>
      <c r="H7" s="4"/>
      <c r="J7" s="2"/>
      <c r="K7" s="2"/>
      <c r="L7" s="2"/>
      <c r="M7" s="4">
        <v>0</v>
      </c>
      <c r="N7" s="4"/>
      <c r="P7" s="4">
        <v>0</v>
      </c>
      <c r="Q7" s="4"/>
    </row>
    <row r="8" spans="1:17" ht="15">
      <c r="A8" s="1" t="s">
        <v>161</v>
      </c>
      <c r="B8" s="1"/>
      <c r="C8" s="1"/>
      <c r="D8" s="4">
        <v>0</v>
      </c>
      <c r="E8" s="4"/>
      <c r="G8" s="4">
        <v>0</v>
      </c>
      <c r="H8" s="4"/>
      <c r="J8" s="2"/>
      <c r="K8" s="2"/>
      <c r="L8" s="2"/>
      <c r="M8" s="4">
        <v>0</v>
      </c>
      <c r="N8" s="4"/>
      <c r="P8" s="4">
        <v>0</v>
      </c>
      <c r="Q8" s="4"/>
    </row>
    <row r="9" spans="1:17" ht="15">
      <c r="A9" s="1" t="s">
        <v>162</v>
      </c>
      <c r="B9" s="1"/>
      <c r="C9" s="1"/>
      <c r="D9" s="4">
        <v>0</v>
      </c>
      <c r="E9" s="4"/>
      <c r="G9" s="4">
        <v>0</v>
      </c>
      <c r="H9" s="4"/>
      <c r="J9" s="2"/>
      <c r="K9" s="2"/>
      <c r="L9" s="2"/>
      <c r="M9" s="4">
        <v>0</v>
      </c>
      <c r="N9" s="4"/>
      <c r="P9" s="4">
        <v>0</v>
      </c>
      <c r="Q9" s="4"/>
    </row>
    <row r="10" spans="1:17" ht="15">
      <c r="A10" s="1" t="s">
        <v>163</v>
      </c>
      <c r="B10" s="1"/>
      <c r="C10" s="1"/>
      <c r="D10" s="4">
        <v>64945</v>
      </c>
      <c r="E10" s="4"/>
      <c r="G10" s="4">
        <v>2265223</v>
      </c>
      <c r="H10" s="4"/>
      <c r="J10" s="2"/>
      <c r="K10" s="2"/>
      <c r="L10" s="2"/>
      <c r="M10" s="4">
        <v>24547</v>
      </c>
      <c r="N10" s="4"/>
      <c r="P10" s="4">
        <v>1877559</v>
      </c>
      <c r="Q10" s="4"/>
    </row>
    <row r="11" spans="1:17" ht="15">
      <c r="A11" s="1" t="s">
        <v>164</v>
      </c>
      <c r="B11" s="1"/>
      <c r="C11" s="1"/>
      <c r="D11" s="4">
        <v>0</v>
      </c>
      <c r="E11" s="4"/>
      <c r="G11" s="4">
        <v>0</v>
      </c>
      <c r="H11" s="4"/>
      <c r="J11" s="2"/>
      <c r="K11" s="2"/>
      <c r="L11" s="2"/>
      <c r="M11" s="4">
        <v>15632</v>
      </c>
      <c r="N11" s="4"/>
      <c r="P11" s="4">
        <v>1241026</v>
      </c>
      <c r="Q11" s="4"/>
    </row>
  </sheetData>
  <sheetProtection selectLockedCells="1" selectUnlockedCells="1"/>
  <mergeCells count="47">
    <mergeCell ref="A2:F2"/>
    <mergeCell ref="A4:C4"/>
    <mergeCell ref="D4:I4"/>
    <mergeCell ref="J4:L4"/>
    <mergeCell ref="M4:R4"/>
    <mergeCell ref="A5:C5"/>
    <mergeCell ref="D5:F5"/>
    <mergeCell ref="G5:I5"/>
    <mergeCell ref="J5:L5"/>
    <mergeCell ref="M5:O5"/>
    <mergeCell ref="P5:R5"/>
    <mergeCell ref="A6:C6"/>
    <mergeCell ref="D6:E6"/>
    <mergeCell ref="G6:H6"/>
    <mergeCell ref="J6:L6"/>
    <mergeCell ref="M6:N6"/>
    <mergeCell ref="P6:Q6"/>
    <mergeCell ref="A7:C7"/>
    <mergeCell ref="D7:E7"/>
    <mergeCell ref="G7:H7"/>
    <mergeCell ref="J7:L7"/>
    <mergeCell ref="M7:N7"/>
    <mergeCell ref="P7:Q7"/>
    <mergeCell ref="A8:C8"/>
    <mergeCell ref="D8:E8"/>
    <mergeCell ref="G8:H8"/>
    <mergeCell ref="J8:L8"/>
    <mergeCell ref="M8:N8"/>
    <mergeCell ref="P8:Q8"/>
    <mergeCell ref="A9:C9"/>
    <mergeCell ref="D9:E9"/>
    <mergeCell ref="G9:H9"/>
    <mergeCell ref="J9:L9"/>
    <mergeCell ref="M9:N9"/>
    <mergeCell ref="P9:Q9"/>
    <mergeCell ref="A10:C10"/>
    <mergeCell ref="D10:E10"/>
    <mergeCell ref="G10:H10"/>
    <mergeCell ref="J10:L10"/>
    <mergeCell ref="M10:N10"/>
    <mergeCell ref="P10:Q10"/>
    <mergeCell ref="A11:C11"/>
    <mergeCell ref="D11:E11"/>
    <mergeCell ref="G11:H11"/>
    <mergeCell ref="J11:L11"/>
    <mergeCell ref="M11:N11"/>
    <mergeCell ref="P11:Q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1:21" ht="39.75" customHeight="1">
      <c r="A4" s="2"/>
      <c r="B4" s="2"/>
      <c r="C4" s="2"/>
      <c r="D4" s="12" t="s">
        <v>284</v>
      </c>
      <c r="E4" s="12"/>
      <c r="F4" s="12"/>
      <c r="G4" s="12" t="s">
        <v>285</v>
      </c>
      <c r="H4" s="12"/>
      <c r="I4" s="12"/>
      <c r="J4" s="2"/>
      <c r="K4" s="2"/>
      <c r="L4" s="2"/>
      <c r="M4" s="10" t="s">
        <v>286</v>
      </c>
      <c r="N4" s="10"/>
      <c r="O4" s="10"/>
      <c r="P4" s="10" t="s">
        <v>287</v>
      </c>
      <c r="Q4" s="10"/>
      <c r="R4" s="10"/>
      <c r="S4" s="10" t="s">
        <v>288</v>
      </c>
      <c r="T4" s="10"/>
      <c r="U4" s="10"/>
    </row>
    <row r="5" spans="1:21" ht="15">
      <c r="A5" s="1" t="s">
        <v>192</v>
      </c>
      <c r="B5" s="1"/>
      <c r="C5" s="1"/>
      <c r="D5" s="2"/>
      <c r="E5" s="2"/>
      <c r="F5" s="2"/>
      <c r="G5" s="3" t="s">
        <v>289</v>
      </c>
      <c r="H5" s="3"/>
      <c r="I5" s="3"/>
      <c r="P5" s="3" t="s">
        <v>290</v>
      </c>
      <c r="Q5" s="3"/>
      <c r="R5" s="3"/>
      <c r="S5" s="3" t="s">
        <v>290</v>
      </c>
      <c r="T5" s="3"/>
      <c r="U5" s="3"/>
    </row>
    <row r="6" spans="1:20" ht="15">
      <c r="A6" s="1" t="s">
        <v>159</v>
      </c>
      <c r="B6" s="1"/>
      <c r="C6" s="1"/>
      <c r="D6" s="4">
        <v>0</v>
      </c>
      <c r="E6" s="4"/>
      <c r="G6" s="4">
        <v>95292</v>
      </c>
      <c r="H6" s="4"/>
      <c r="J6" s="2"/>
      <c r="K6" s="2"/>
      <c r="L6" s="2"/>
      <c r="M6" s="4">
        <v>8234</v>
      </c>
      <c r="N6" s="4"/>
      <c r="P6" s="4">
        <v>0</v>
      </c>
      <c r="Q6" s="4"/>
      <c r="S6" s="4">
        <v>178496</v>
      </c>
      <c r="T6" s="4"/>
    </row>
    <row r="7" spans="1:20" ht="15">
      <c r="A7" s="1" t="s">
        <v>160</v>
      </c>
      <c r="B7" s="1"/>
      <c r="C7" s="1"/>
      <c r="D7" s="4">
        <v>0</v>
      </c>
      <c r="E7" s="4"/>
      <c r="G7" s="4">
        <v>11419</v>
      </c>
      <c r="H7" s="4"/>
      <c r="J7" s="2"/>
      <c r="K7" s="2"/>
      <c r="L7" s="2"/>
      <c r="M7" s="4">
        <v>0</v>
      </c>
      <c r="N7" s="4"/>
      <c r="P7" s="4">
        <v>0</v>
      </c>
      <c r="Q7" s="4"/>
      <c r="S7" s="4">
        <v>11419</v>
      </c>
      <c r="T7" s="4"/>
    </row>
    <row r="8" spans="1:20" ht="15">
      <c r="A8" s="1" t="s">
        <v>161</v>
      </c>
      <c r="B8" s="1"/>
      <c r="C8" s="1"/>
      <c r="D8" s="4">
        <v>0</v>
      </c>
      <c r="E8" s="4"/>
      <c r="G8" s="4">
        <v>38250</v>
      </c>
      <c r="H8" s="4"/>
      <c r="J8" s="2"/>
      <c r="K8" s="2"/>
      <c r="L8" s="2"/>
      <c r="M8" s="4">
        <v>0</v>
      </c>
      <c r="N8" s="4"/>
      <c r="P8" s="4">
        <v>0</v>
      </c>
      <c r="Q8" s="4"/>
      <c r="S8" s="4">
        <v>38250</v>
      </c>
      <c r="T8" s="4"/>
    </row>
    <row r="9" spans="1:20" ht="15">
      <c r="A9" s="1" t="s">
        <v>162</v>
      </c>
      <c r="B9" s="1"/>
      <c r="C9" s="1"/>
      <c r="D9" s="4">
        <v>0</v>
      </c>
      <c r="E9" s="4"/>
      <c r="G9" s="4">
        <v>53961</v>
      </c>
      <c r="H9" s="4"/>
      <c r="J9" s="2"/>
      <c r="K9" s="2"/>
      <c r="L9" s="2"/>
      <c r="M9" s="4">
        <v>7109</v>
      </c>
      <c r="N9" s="4"/>
      <c r="P9" s="4">
        <v>0</v>
      </c>
      <c r="Q9" s="4"/>
      <c r="S9" s="4">
        <v>89905</v>
      </c>
      <c r="T9" s="4"/>
    </row>
    <row r="10" spans="1:20" ht="15">
      <c r="A10" s="1" t="s">
        <v>163</v>
      </c>
      <c r="B10" s="1"/>
      <c r="C10" s="1"/>
      <c r="D10" s="4">
        <v>0</v>
      </c>
      <c r="E10" s="4"/>
      <c r="G10" s="4">
        <v>0</v>
      </c>
      <c r="H10" s="4"/>
      <c r="J10" s="2"/>
      <c r="K10" s="2"/>
      <c r="L10" s="2"/>
      <c r="M10" s="4">
        <v>0</v>
      </c>
      <c r="N10" s="4"/>
      <c r="P10" s="4">
        <v>0</v>
      </c>
      <c r="Q10" s="4"/>
      <c r="S10" s="4">
        <v>0</v>
      </c>
      <c r="T10" s="4"/>
    </row>
    <row r="11" spans="1:20" ht="15">
      <c r="A11" s="1" t="s">
        <v>291</v>
      </c>
      <c r="B11" s="1"/>
      <c r="C11" s="1"/>
      <c r="D11" s="4">
        <v>0</v>
      </c>
      <c r="E11" s="4"/>
      <c r="G11" s="4">
        <v>0</v>
      </c>
      <c r="H11" s="4"/>
      <c r="J11" s="2"/>
      <c r="K11" s="2"/>
      <c r="L11" s="2"/>
      <c r="M11" s="4">
        <v>0</v>
      </c>
      <c r="N11" s="4"/>
      <c r="P11" s="4">
        <v>0</v>
      </c>
      <c r="Q11" s="4"/>
      <c r="S11" s="4">
        <v>0</v>
      </c>
      <c r="T11" s="4"/>
    </row>
  </sheetData>
  <sheetProtection selectLockedCells="1" selectUnlockedCells="1"/>
  <mergeCells count="55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P5:R5"/>
    <mergeCell ref="S5:U5"/>
    <mergeCell ref="A6:C6"/>
    <mergeCell ref="D6:E6"/>
    <mergeCell ref="G6:H6"/>
    <mergeCell ref="J6:L6"/>
    <mergeCell ref="M6:N6"/>
    <mergeCell ref="P6:Q6"/>
    <mergeCell ref="S6:T6"/>
    <mergeCell ref="A7:C7"/>
    <mergeCell ref="D7:E7"/>
    <mergeCell ref="G7:H7"/>
    <mergeCell ref="J7:L7"/>
    <mergeCell ref="M7:N7"/>
    <mergeCell ref="P7:Q7"/>
    <mergeCell ref="S7:T7"/>
    <mergeCell ref="A8:C8"/>
    <mergeCell ref="D8:E8"/>
    <mergeCell ref="G8:H8"/>
    <mergeCell ref="J8:L8"/>
    <mergeCell ref="M8:N8"/>
    <mergeCell ref="P8:Q8"/>
    <mergeCell ref="S8:T8"/>
    <mergeCell ref="A9:C9"/>
    <mergeCell ref="D9:E9"/>
    <mergeCell ref="G9:H9"/>
    <mergeCell ref="J9:L9"/>
    <mergeCell ref="M9:N9"/>
    <mergeCell ref="P9:Q9"/>
    <mergeCell ref="S9:T9"/>
    <mergeCell ref="A10:C10"/>
    <mergeCell ref="D10:E10"/>
    <mergeCell ref="G10:H10"/>
    <mergeCell ref="J10:L10"/>
    <mergeCell ref="M10:N10"/>
    <mergeCell ref="P10:Q10"/>
    <mergeCell ref="S10:T10"/>
    <mergeCell ref="A11:C11"/>
    <mergeCell ref="D11:E11"/>
    <mergeCell ref="G11:H11"/>
    <mergeCell ref="J11:L11"/>
    <mergeCell ref="M11:N11"/>
    <mergeCell ref="P11:Q11"/>
    <mergeCell ref="S11:T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1:15" ht="15">
      <c r="A4" s="1" t="s">
        <v>192</v>
      </c>
      <c r="B4" s="1"/>
      <c r="C4" s="1"/>
      <c r="D4" s="3" t="s">
        <v>293</v>
      </c>
      <c r="E4" s="3"/>
      <c r="F4" s="3"/>
      <c r="G4" s="3" t="s">
        <v>294</v>
      </c>
      <c r="H4" s="3"/>
      <c r="I4" s="3"/>
      <c r="J4" s="3"/>
      <c r="K4" s="3"/>
      <c r="L4" s="3"/>
      <c r="M4" s="3" t="s">
        <v>295</v>
      </c>
      <c r="N4" s="3"/>
      <c r="O4" s="3"/>
    </row>
    <row r="5" spans="1:14" ht="15">
      <c r="A5" s="1" t="s">
        <v>296</v>
      </c>
      <c r="B5" s="1"/>
      <c r="C5" s="1"/>
      <c r="D5" s="4">
        <v>15</v>
      </c>
      <c r="E5" s="4"/>
      <c r="G5" s="2"/>
      <c r="H5" s="2"/>
      <c r="I5" s="2"/>
      <c r="J5" s="4">
        <v>534582</v>
      </c>
      <c r="K5" s="4"/>
      <c r="M5" s="4">
        <v>0</v>
      </c>
      <c r="N5" s="4"/>
    </row>
    <row r="6" spans="1:15" ht="15">
      <c r="A6" s="1" t="s">
        <v>160</v>
      </c>
      <c r="B6" s="1"/>
      <c r="C6" s="1"/>
      <c r="D6" s="1" t="s">
        <v>297</v>
      </c>
      <c r="E6" s="1"/>
      <c r="F6" s="1"/>
      <c r="G6" s="2"/>
      <c r="H6" s="2"/>
      <c r="I6" s="2"/>
      <c r="J6" s="1" t="s">
        <v>297</v>
      </c>
      <c r="K6" s="1"/>
      <c r="L6" s="1"/>
      <c r="M6" s="1" t="s">
        <v>297</v>
      </c>
      <c r="N6" s="1"/>
      <c r="O6" s="1"/>
    </row>
    <row r="7" spans="1:15" ht="15">
      <c r="A7" s="1" t="s">
        <v>161</v>
      </c>
      <c r="B7" s="1"/>
      <c r="C7" s="1"/>
      <c r="D7" s="1" t="s">
        <v>297</v>
      </c>
      <c r="E7" s="1"/>
      <c r="F7" s="1"/>
      <c r="G7" s="2"/>
      <c r="H7" s="2"/>
      <c r="I7" s="2"/>
      <c r="J7" s="1" t="s">
        <v>297</v>
      </c>
      <c r="K7" s="1"/>
      <c r="L7" s="1"/>
      <c r="M7" s="1" t="s">
        <v>297</v>
      </c>
      <c r="N7" s="1"/>
      <c r="O7" s="1"/>
    </row>
    <row r="8" spans="1:15" ht="15">
      <c r="A8" s="1" t="s">
        <v>162</v>
      </c>
      <c r="B8" s="1"/>
      <c r="C8" s="1"/>
      <c r="D8" s="1" t="s">
        <v>297</v>
      </c>
      <c r="E8" s="1"/>
      <c r="F8" s="1"/>
      <c r="G8" s="2"/>
      <c r="H8" s="2"/>
      <c r="I8" s="2"/>
      <c r="J8" s="1" t="s">
        <v>297</v>
      </c>
      <c r="K8" s="1"/>
      <c r="L8" s="1"/>
      <c r="M8" s="1" t="s">
        <v>297</v>
      </c>
      <c r="N8" s="1"/>
      <c r="O8" s="1"/>
    </row>
    <row r="9" spans="1:14" ht="15">
      <c r="A9" s="1" t="s">
        <v>298</v>
      </c>
      <c r="B9" s="1"/>
      <c r="C9" s="1"/>
      <c r="D9" s="4">
        <v>22</v>
      </c>
      <c r="E9" s="4"/>
      <c r="G9" s="2"/>
      <c r="H9" s="2"/>
      <c r="I9" s="2"/>
      <c r="J9" s="4">
        <v>1163570</v>
      </c>
      <c r="K9" s="4"/>
      <c r="M9" s="4">
        <v>0</v>
      </c>
      <c r="N9" s="4"/>
    </row>
    <row r="10" spans="1:15" ht="15">
      <c r="A10" s="1" t="s">
        <v>164</v>
      </c>
      <c r="B10" s="1"/>
      <c r="C10" s="1"/>
      <c r="D10" s="3" t="s">
        <v>297</v>
      </c>
      <c r="E10" s="3"/>
      <c r="F10" s="3"/>
      <c r="G10" s="2"/>
      <c r="H10" s="2"/>
      <c r="I10" s="2"/>
      <c r="J10" s="3" t="s">
        <v>297</v>
      </c>
      <c r="K10" s="3"/>
      <c r="L10" s="3"/>
      <c r="M10" s="3" t="s">
        <v>297</v>
      </c>
      <c r="N10" s="3"/>
      <c r="O10" s="3"/>
    </row>
  </sheetData>
  <sheetProtection selectLockedCells="1" selectUnlockedCells="1"/>
  <mergeCells count="35">
    <mergeCell ref="A2:F2"/>
    <mergeCell ref="A4:C4"/>
    <mergeCell ref="D4:F4"/>
    <mergeCell ref="G4:L4"/>
    <mergeCell ref="M4:O4"/>
    <mergeCell ref="A5:C5"/>
    <mergeCell ref="D5:E5"/>
    <mergeCell ref="G5:I5"/>
    <mergeCell ref="J5:K5"/>
    <mergeCell ref="M5:N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E9"/>
    <mergeCell ref="G9:I9"/>
    <mergeCell ref="J9:K9"/>
    <mergeCell ref="M9:N9"/>
    <mergeCell ref="A10:C10"/>
    <mergeCell ref="D10:F10"/>
    <mergeCell ref="G10:I10"/>
    <mergeCell ref="J10:L10"/>
    <mergeCell ref="M10:O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1" t="s">
        <v>299</v>
      </c>
      <c r="H4" s="1"/>
      <c r="I4" s="1"/>
      <c r="J4" s="3" t="s">
        <v>300</v>
      </c>
      <c r="K4" s="3"/>
      <c r="L4" s="3"/>
      <c r="M4" s="3" t="s">
        <v>301</v>
      </c>
      <c r="N4" s="3"/>
      <c r="O4" s="3"/>
      <c r="P4" s="3" t="s">
        <v>302</v>
      </c>
      <c r="Q4" s="3"/>
      <c r="R4" s="3"/>
      <c r="S4" s="3" t="s">
        <v>303</v>
      </c>
      <c r="T4" s="3"/>
      <c r="U4" s="3"/>
      <c r="V4" s="3" t="s">
        <v>304</v>
      </c>
      <c r="W4" s="3"/>
      <c r="X4" s="3"/>
    </row>
    <row r="5" spans="1:24" ht="15">
      <c r="A5" s="1" t="s">
        <v>159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2"/>
      <c r="B6" s="2"/>
      <c r="C6" s="2"/>
      <c r="D6" s="1" t="s">
        <v>305</v>
      </c>
      <c r="E6" s="1"/>
      <c r="F6" s="1"/>
      <c r="G6" s="4">
        <v>0</v>
      </c>
      <c r="H6" s="4"/>
      <c r="J6" s="4">
        <v>0</v>
      </c>
      <c r="K6" s="4"/>
      <c r="M6" s="4">
        <v>0</v>
      </c>
      <c r="N6" s="4"/>
      <c r="P6" s="4">
        <v>0</v>
      </c>
      <c r="Q6" s="4"/>
      <c r="S6" s="4">
        <v>6250000</v>
      </c>
      <c r="T6" s="4"/>
      <c r="V6" s="4">
        <v>9343750</v>
      </c>
      <c r="W6" s="4"/>
    </row>
    <row r="7" spans="1:23" ht="15">
      <c r="A7" s="2"/>
      <c r="B7" s="2"/>
      <c r="C7" s="2"/>
      <c r="D7" s="1" t="s">
        <v>217</v>
      </c>
      <c r="E7" s="1"/>
      <c r="F7" s="1"/>
      <c r="G7" s="4">
        <v>1875000</v>
      </c>
      <c r="H7" s="4"/>
      <c r="J7" s="4">
        <v>1875000</v>
      </c>
      <c r="K7" s="4"/>
      <c r="M7" s="4">
        <v>1875000</v>
      </c>
      <c r="N7" s="4"/>
      <c r="P7" s="4">
        <v>0</v>
      </c>
      <c r="Q7" s="4"/>
      <c r="S7" s="4">
        <v>1875000</v>
      </c>
      <c r="T7" s="4"/>
      <c r="V7" s="4">
        <v>1875000</v>
      </c>
      <c r="W7" s="4"/>
    </row>
    <row r="8" spans="1:23" ht="15">
      <c r="A8" s="2"/>
      <c r="B8" s="2"/>
      <c r="C8" s="2"/>
      <c r="D8" s="1" t="s">
        <v>306</v>
      </c>
      <c r="E8" s="1"/>
      <c r="F8" s="1"/>
      <c r="G8" s="4">
        <v>10722042</v>
      </c>
      <c r="H8" s="4"/>
      <c r="J8" s="4">
        <v>10722042</v>
      </c>
      <c r="K8" s="4"/>
      <c r="M8" s="4">
        <v>9145100</v>
      </c>
      <c r="N8" s="4"/>
      <c r="P8" s="4">
        <v>4625282</v>
      </c>
      <c r="Q8" s="4"/>
      <c r="S8" s="4">
        <v>0</v>
      </c>
      <c r="T8" s="4"/>
      <c r="V8" s="4">
        <v>0</v>
      </c>
      <c r="W8" s="4"/>
    </row>
    <row r="9" spans="1:23" ht="15">
      <c r="A9" s="2"/>
      <c r="B9" s="2"/>
      <c r="C9" s="2"/>
      <c r="D9" s="1" t="s">
        <v>307</v>
      </c>
      <c r="E9" s="1"/>
      <c r="F9" s="1"/>
      <c r="G9" s="4">
        <v>1284232</v>
      </c>
      <c r="H9" s="4"/>
      <c r="J9" s="4">
        <v>1284232</v>
      </c>
      <c r="K9" s="4"/>
      <c r="M9" s="4">
        <v>222188</v>
      </c>
      <c r="N9" s="4"/>
      <c r="P9" s="4">
        <v>1284232</v>
      </c>
      <c r="Q9" s="4"/>
      <c r="S9" s="4">
        <v>0</v>
      </c>
      <c r="T9" s="4"/>
      <c r="V9" s="4">
        <v>0</v>
      </c>
      <c r="W9" s="4"/>
    </row>
    <row r="10" spans="1:23" ht="15">
      <c r="A10" s="2"/>
      <c r="B10" s="2"/>
      <c r="C10" s="2"/>
      <c r="D10" s="1" t="s">
        <v>222</v>
      </c>
      <c r="E10" s="1"/>
      <c r="F10" s="1"/>
      <c r="G10" s="4">
        <v>1656581</v>
      </c>
      <c r="H10" s="4"/>
      <c r="J10" s="4">
        <v>1656581</v>
      </c>
      <c r="K10" s="4"/>
      <c r="M10" s="4">
        <v>0</v>
      </c>
      <c r="N10" s="4"/>
      <c r="P10" s="4">
        <v>1656581</v>
      </c>
      <c r="Q10" s="4"/>
      <c r="S10" s="4">
        <v>0</v>
      </c>
      <c r="T10" s="4"/>
      <c r="V10" s="4">
        <v>0</v>
      </c>
      <c r="W10" s="4"/>
    </row>
    <row r="11" spans="1:23" ht="15">
      <c r="A11" s="2"/>
      <c r="B11" s="2"/>
      <c r="C11" s="2"/>
      <c r="D11" s="1" t="s">
        <v>221</v>
      </c>
      <c r="E11" s="1"/>
      <c r="F11" s="1"/>
      <c r="G11" s="4">
        <v>1375208</v>
      </c>
      <c r="H11" s="4"/>
      <c r="J11" s="4">
        <v>1375208</v>
      </c>
      <c r="K11" s="4"/>
      <c r="M11" s="4">
        <v>0</v>
      </c>
      <c r="N11" s="4"/>
      <c r="P11" s="4">
        <v>1375208</v>
      </c>
      <c r="Q11" s="4"/>
      <c r="S11" s="4">
        <v>0</v>
      </c>
      <c r="T11" s="4"/>
      <c r="V11" s="4">
        <v>0</v>
      </c>
      <c r="W11" s="4"/>
    </row>
    <row r="12" spans="1:23" ht="15">
      <c r="A12" s="2"/>
      <c r="B12" s="2"/>
      <c r="C12" s="2"/>
      <c r="D12" s="1" t="s">
        <v>308</v>
      </c>
      <c r="E12" s="1"/>
      <c r="F12" s="1"/>
      <c r="G12" s="4">
        <v>5671886</v>
      </c>
      <c r="H12" s="4"/>
      <c r="J12" s="4">
        <v>5671886</v>
      </c>
      <c r="K12" s="4"/>
      <c r="M12" s="4">
        <v>0</v>
      </c>
      <c r="N12" s="4"/>
      <c r="P12" s="4">
        <v>5671886</v>
      </c>
      <c r="Q12" s="4"/>
      <c r="S12" s="4">
        <v>5671886</v>
      </c>
      <c r="T12" s="4"/>
      <c r="V12" s="4">
        <v>0</v>
      </c>
      <c r="W12" s="4"/>
    </row>
    <row r="13" spans="1:24" ht="15">
      <c r="A13" s="1" t="s">
        <v>160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2"/>
      <c r="B14" s="2"/>
      <c r="C14" s="2"/>
      <c r="D14" s="1" t="s">
        <v>305</v>
      </c>
      <c r="E14" s="1"/>
      <c r="F14" s="1"/>
      <c r="G14" s="4">
        <v>0</v>
      </c>
      <c r="H14" s="4"/>
      <c r="I14" s="4"/>
      <c r="J14" s="4">
        <v>0</v>
      </c>
      <c r="K14" s="4"/>
      <c r="L14" s="4"/>
      <c r="M14" s="4">
        <v>0</v>
      </c>
      <c r="N14" s="4"/>
      <c r="O14" s="4"/>
      <c r="P14" s="4">
        <v>0</v>
      </c>
      <c r="Q14" s="4"/>
      <c r="R14" s="4"/>
      <c r="S14" s="4">
        <v>1750000</v>
      </c>
      <c r="T14" s="4"/>
      <c r="U14" s="4"/>
      <c r="V14" s="4">
        <v>3500000</v>
      </c>
      <c r="W14" s="4"/>
      <c r="X14" s="4"/>
    </row>
    <row r="15" spans="1:24" ht="15">
      <c r="A15" s="2"/>
      <c r="B15" s="2"/>
      <c r="C15" s="2"/>
      <c r="D15" s="1" t="s">
        <v>217</v>
      </c>
      <c r="E15" s="1"/>
      <c r="F15" s="1"/>
      <c r="G15" s="4">
        <v>513014</v>
      </c>
      <c r="H15" s="4"/>
      <c r="I15" s="4"/>
      <c r="J15" s="4">
        <v>513014</v>
      </c>
      <c r="K15" s="4"/>
      <c r="L15" s="4"/>
      <c r="M15" s="1" t="s">
        <v>297</v>
      </c>
      <c r="N15" s="1"/>
      <c r="O15" s="1"/>
      <c r="P15" s="4">
        <v>0</v>
      </c>
      <c r="Q15" s="4"/>
      <c r="R15" s="4"/>
      <c r="S15" s="4">
        <v>513014</v>
      </c>
      <c r="T15" s="4"/>
      <c r="U15" s="4"/>
      <c r="V15" s="4">
        <v>513014</v>
      </c>
      <c r="W15" s="4"/>
      <c r="X15" s="4"/>
    </row>
    <row r="16" spans="1:24" ht="15">
      <c r="A16" s="2"/>
      <c r="B16" s="2"/>
      <c r="C16" s="2"/>
      <c r="D16" s="1" t="s">
        <v>306</v>
      </c>
      <c r="E16" s="1"/>
      <c r="F16" s="1"/>
      <c r="G16" s="4">
        <v>2760324</v>
      </c>
      <c r="H16" s="4"/>
      <c r="I16" s="4"/>
      <c r="J16" s="4">
        <v>2760324</v>
      </c>
      <c r="K16" s="4"/>
      <c r="L16" s="4"/>
      <c r="M16" s="1" t="s">
        <v>297</v>
      </c>
      <c r="N16" s="1"/>
      <c r="O16" s="1"/>
      <c r="P16" s="4">
        <v>920108</v>
      </c>
      <c r="Q16" s="4"/>
      <c r="R16" s="4"/>
      <c r="S16" s="4">
        <v>0</v>
      </c>
      <c r="T16" s="4"/>
      <c r="U16" s="4"/>
      <c r="V16" s="4">
        <v>0</v>
      </c>
      <c r="W16" s="4"/>
      <c r="X16" s="4"/>
    </row>
    <row r="17" spans="1:24" ht="15">
      <c r="A17" s="2"/>
      <c r="B17" s="2"/>
      <c r="C17" s="2"/>
      <c r="D17" s="1" t="s">
        <v>307</v>
      </c>
      <c r="E17" s="1"/>
      <c r="F17" s="1"/>
      <c r="G17" s="4">
        <v>0</v>
      </c>
      <c r="H17" s="4"/>
      <c r="I17" s="4"/>
      <c r="J17" s="4">
        <v>0</v>
      </c>
      <c r="K17" s="4"/>
      <c r="L17" s="4"/>
      <c r="M17" s="1" t="s">
        <v>297</v>
      </c>
      <c r="N17" s="1"/>
      <c r="O17" s="1"/>
      <c r="P17" s="4">
        <v>0</v>
      </c>
      <c r="Q17" s="4"/>
      <c r="R17" s="4"/>
      <c r="S17" s="4">
        <v>0</v>
      </c>
      <c r="T17" s="4"/>
      <c r="U17" s="4"/>
      <c r="V17" s="4">
        <v>0</v>
      </c>
      <c r="W17" s="4"/>
      <c r="X17" s="4"/>
    </row>
    <row r="18" spans="1:24" ht="15">
      <c r="A18" s="2"/>
      <c r="B18" s="2"/>
      <c r="C18" s="2"/>
      <c r="D18" s="1" t="s">
        <v>222</v>
      </c>
      <c r="E18" s="1"/>
      <c r="F18" s="1"/>
      <c r="G18" s="4">
        <v>460054</v>
      </c>
      <c r="H18" s="4"/>
      <c r="I18" s="4"/>
      <c r="J18" s="4">
        <v>460054</v>
      </c>
      <c r="K18" s="4"/>
      <c r="L18" s="4"/>
      <c r="M18" s="1" t="s">
        <v>297</v>
      </c>
      <c r="N18" s="1"/>
      <c r="O18" s="1"/>
      <c r="P18" s="4">
        <v>460054</v>
      </c>
      <c r="Q18" s="4"/>
      <c r="R18" s="4"/>
      <c r="S18" s="4">
        <v>0</v>
      </c>
      <c r="T18" s="4"/>
      <c r="U18" s="4"/>
      <c r="V18" s="4">
        <v>0</v>
      </c>
      <c r="W18" s="4"/>
      <c r="X18" s="4"/>
    </row>
    <row r="19" spans="1:24" ht="15">
      <c r="A19" s="2"/>
      <c r="B19" s="2"/>
      <c r="C19" s="2"/>
      <c r="D19" s="1" t="s">
        <v>221</v>
      </c>
      <c r="E19" s="1"/>
      <c r="F19" s="1"/>
      <c r="G19" s="4">
        <v>0</v>
      </c>
      <c r="H19" s="4"/>
      <c r="I19" s="4"/>
      <c r="J19" s="4">
        <v>0</v>
      </c>
      <c r="K19" s="4"/>
      <c r="L19" s="4"/>
      <c r="M19" s="1" t="s">
        <v>297</v>
      </c>
      <c r="N19" s="1"/>
      <c r="O19" s="1"/>
      <c r="P19" s="4">
        <v>0</v>
      </c>
      <c r="Q19" s="4"/>
      <c r="R19" s="4"/>
      <c r="S19" s="4">
        <v>0</v>
      </c>
      <c r="T19" s="4"/>
      <c r="U19" s="4"/>
      <c r="V19" s="4">
        <v>0</v>
      </c>
      <c r="W19" s="4"/>
      <c r="X19" s="4"/>
    </row>
    <row r="20" spans="1:24" ht="15">
      <c r="A20" s="2"/>
      <c r="B20" s="2"/>
      <c r="C20" s="2"/>
      <c r="D20" s="1" t="s">
        <v>308</v>
      </c>
      <c r="E20" s="1"/>
      <c r="F20" s="1"/>
      <c r="G20" s="1" t="s">
        <v>297</v>
      </c>
      <c r="H20" s="1"/>
      <c r="I20" s="1"/>
      <c r="J20" s="1" t="s">
        <v>297</v>
      </c>
      <c r="K20" s="1"/>
      <c r="L20" s="1"/>
      <c r="M20" s="1" t="s">
        <v>297</v>
      </c>
      <c r="N20" s="1"/>
      <c r="O20" s="1"/>
      <c r="P20" s="1" t="s">
        <v>297</v>
      </c>
      <c r="Q20" s="1"/>
      <c r="R20" s="1"/>
      <c r="S20" s="1" t="s">
        <v>297</v>
      </c>
      <c r="T20" s="1"/>
      <c r="U20" s="1"/>
      <c r="V20" s="1" t="s">
        <v>297</v>
      </c>
      <c r="W20" s="1"/>
      <c r="X20" s="1"/>
    </row>
    <row r="21" spans="1:24" ht="15">
      <c r="A21" s="1" t="s">
        <v>161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2"/>
      <c r="B22" s="2"/>
      <c r="C22" s="2"/>
      <c r="D22" s="1" t="s">
        <v>305</v>
      </c>
      <c r="E22" s="1"/>
      <c r="F22" s="1"/>
      <c r="G22" s="4">
        <v>0</v>
      </c>
      <c r="H22" s="4"/>
      <c r="I22" s="4"/>
      <c r="J22" s="4">
        <v>0</v>
      </c>
      <c r="K22" s="4"/>
      <c r="L22" s="4"/>
      <c r="M22" s="4">
        <v>0</v>
      </c>
      <c r="N22" s="4"/>
      <c r="O22" s="4"/>
      <c r="P22" s="4">
        <v>0</v>
      </c>
      <c r="Q22" s="4"/>
      <c r="R22" s="4"/>
      <c r="S22" s="4">
        <v>1800000</v>
      </c>
      <c r="T22" s="4"/>
      <c r="U22" s="4"/>
      <c r="V22" s="4">
        <v>3600000</v>
      </c>
      <c r="W22" s="4"/>
      <c r="X22" s="4"/>
    </row>
    <row r="23" spans="1:24" ht="15">
      <c r="A23" s="2"/>
      <c r="B23" s="2"/>
      <c r="C23" s="2"/>
      <c r="D23" s="1" t="s">
        <v>217</v>
      </c>
      <c r="E23" s="1"/>
      <c r="F23" s="1"/>
      <c r="G23" s="4">
        <v>895068</v>
      </c>
      <c r="H23" s="4"/>
      <c r="I23" s="4"/>
      <c r="J23" s="4">
        <v>895068</v>
      </c>
      <c r="K23" s="4"/>
      <c r="L23" s="4"/>
      <c r="M23" s="1" t="s">
        <v>297</v>
      </c>
      <c r="N23" s="1"/>
      <c r="O23" s="1"/>
      <c r="P23" s="4">
        <v>0</v>
      </c>
      <c r="Q23" s="4"/>
      <c r="R23" s="4"/>
      <c r="S23" s="4">
        <v>895068</v>
      </c>
      <c r="T23" s="4"/>
      <c r="U23" s="4"/>
      <c r="V23" s="4">
        <v>895068</v>
      </c>
      <c r="W23" s="4"/>
      <c r="X23" s="4"/>
    </row>
    <row r="24" spans="1:24" ht="15">
      <c r="A24" s="2"/>
      <c r="B24" s="2"/>
      <c r="C24" s="2"/>
      <c r="D24" s="1" t="s">
        <v>306</v>
      </c>
      <c r="E24" s="1"/>
      <c r="F24" s="1"/>
      <c r="G24" s="4">
        <v>2849397</v>
      </c>
      <c r="H24" s="4"/>
      <c r="I24" s="4"/>
      <c r="J24" s="4">
        <v>2849397</v>
      </c>
      <c r="K24" s="4"/>
      <c r="L24" s="4"/>
      <c r="M24" s="1" t="s">
        <v>297</v>
      </c>
      <c r="N24" s="1"/>
      <c r="O24" s="1"/>
      <c r="P24" s="4">
        <v>949799</v>
      </c>
      <c r="Q24" s="4"/>
      <c r="R24" s="4"/>
      <c r="S24" s="4">
        <v>0</v>
      </c>
      <c r="T24" s="4"/>
      <c r="U24" s="4"/>
      <c r="V24" s="4">
        <v>0</v>
      </c>
      <c r="W24" s="4"/>
      <c r="X24" s="4"/>
    </row>
    <row r="25" spans="1:24" ht="15">
      <c r="A25" s="2"/>
      <c r="B25" s="2"/>
      <c r="C25" s="2"/>
      <c r="D25" s="1" t="s">
        <v>307</v>
      </c>
      <c r="E25" s="1"/>
      <c r="F25" s="1"/>
      <c r="G25" s="4">
        <v>69227</v>
      </c>
      <c r="H25" s="4"/>
      <c r="I25" s="4"/>
      <c r="J25" s="4">
        <v>69227</v>
      </c>
      <c r="K25" s="4"/>
      <c r="L25" s="4"/>
      <c r="M25" s="1" t="s">
        <v>297</v>
      </c>
      <c r="N25" s="1"/>
      <c r="O25" s="1"/>
      <c r="P25" s="4">
        <v>69227</v>
      </c>
      <c r="Q25" s="4"/>
      <c r="R25" s="4"/>
      <c r="S25" s="4">
        <v>0</v>
      </c>
      <c r="T25" s="4"/>
      <c r="U25" s="4"/>
      <c r="V25" s="4">
        <v>0</v>
      </c>
      <c r="W25" s="4"/>
      <c r="X25" s="4"/>
    </row>
    <row r="26" spans="1:24" ht="15">
      <c r="A26" s="2"/>
      <c r="B26" s="2"/>
      <c r="C26" s="2"/>
      <c r="D26" s="1" t="s">
        <v>222</v>
      </c>
      <c r="E26" s="1"/>
      <c r="F26" s="1"/>
      <c r="G26" s="4">
        <v>510776</v>
      </c>
      <c r="H26" s="4"/>
      <c r="I26" s="4"/>
      <c r="J26" s="4">
        <v>510776</v>
      </c>
      <c r="K26" s="4"/>
      <c r="L26" s="4"/>
      <c r="M26" s="1" t="s">
        <v>297</v>
      </c>
      <c r="N26" s="1"/>
      <c r="O26" s="1"/>
      <c r="P26" s="4">
        <v>510776</v>
      </c>
      <c r="Q26" s="4"/>
      <c r="R26" s="4"/>
      <c r="S26" s="4">
        <v>0</v>
      </c>
      <c r="T26" s="4"/>
      <c r="U26" s="4"/>
      <c r="V26" s="4">
        <v>0</v>
      </c>
      <c r="W26" s="4"/>
      <c r="X26" s="4"/>
    </row>
    <row r="27" spans="1:24" ht="15">
      <c r="A27" s="2"/>
      <c r="B27" s="2"/>
      <c r="C27" s="2"/>
      <c r="D27" s="1" t="s">
        <v>221</v>
      </c>
      <c r="E27" s="1"/>
      <c r="F27" s="1"/>
      <c r="G27" s="4">
        <v>424017</v>
      </c>
      <c r="H27" s="4"/>
      <c r="I27" s="4"/>
      <c r="J27" s="4">
        <v>424017</v>
      </c>
      <c r="K27" s="4"/>
      <c r="L27" s="4"/>
      <c r="M27" s="1" t="s">
        <v>297</v>
      </c>
      <c r="N27" s="1"/>
      <c r="O27" s="1"/>
      <c r="P27" s="4">
        <v>424017</v>
      </c>
      <c r="Q27" s="4"/>
      <c r="R27" s="4"/>
      <c r="S27" s="4">
        <v>0</v>
      </c>
      <c r="T27" s="4"/>
      <c r="U27" s="4"/>
      <c r="V27" s="4">
        <v>0</v>
      </c>
      <c r="W27" s="4"/>
      <c r="X27" s="4"/>
    </row>
    <row r="28" spans="1:24" ht="15">
      <c r="A28" s="2"/>
      <c r="B28" s="2"/>
      <c r="C28" s="2"/>
      <c r="D28" s="1" t="s">
        <v>308</v>
      </c>
      <c r="E28" s="1"/>
      <c r="F28" s="1"/>
      <c r="G28" s="1" t="s">
        <v>297</v>
      </c>
      <c r="H28" s="1"/>
      <c r="I28" s="1"/>
      <c r="J28" s="1" t="s">
        <v>297</v>
      </c>
      <c r="K28" s="1"/>
      <c r="L28" s="1"/>
      <c r="M28" s="1" t="s">
        <v>297</v>
      </c>
      <c r="N28" s="1"/>
      <c r="O28" s="1"/>
      <c r="P28" s="1" t="s">
        <v>297</v>
      </c>
      <c r="Q28" s="1"/>
      <c r="R28" s="1"/>
      <c r="S28" s="1" t="s">
        <v>297</v>
      </c>
      <c r="T28" s="1"/>
      <c r="U28" s="1"/>
      <c r="V28" s="1" t="s">
        <v>297</v>
      </c>
      <c r="W28" s="1"/>
      <c r="X28" s="1"/>
    </row>
    <row r="29" spans="1:24" ht="15">
      <c r="A29" s="1" t="s">
        <v>162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1" t="s">
        <v>305</v>
      </c>
      <c r="E30" s="1"/>
      <c r="F30" s="1"/>
      <c r="G30" s="4">
        <v>0</v>
      </c>
      <c r="H30" s="4"/>
      <c r="I30" s="4"/>
      <c r="J30" s="4">
        <v>0</v>
      </c>
      <c r="K30" s="4"/>
      <c r="L30" s="4"/>
      <c r="M30" s="4">
        <v>0</v>
      </c>
      <c r="N30" s="4"/>
      <c r="O30" s="4"/>
      <c r="P30" s="4">
        <v>0</v>
      </c>
      <c r="Q30" s="4"/>
      <c r="R30" s="4"/>
      <c r="S30" s="4">
        <v>1750000</v>
      </c>
      <c r="T30" s="4"/>
      <c r="U30" s="4"/>
      <c r="V30" s="4">
        <v>3500000</v>
      </c>
      <c r="W30" s="4"/>
      <c r="X30" s="4"/>
    </row>
    <row r="31" spans="1:24" ht="15">
      <c r="A31" s="2"/>
      <c r="B31" s="2"/>
      <c r="C31" s="2"/>
      <c r="D31" s="1" t="s">
        <v>217</v>
      </c>
      <c r="E31" s="1"/>
      <c r="F31" s="1"/>
      <c r="G31" s="4">
        <v>875000</v>
      </c>
      <c r="H31" s="4"/>
      <c r="I31" s="4"/>
      <c r="J31" s="4">
        <v>875000</v>
      </c>
      <c r="K31" s="4"/>
      <c r="L31" s="4"/>
      <c r="M31" s="1" t="s">
        <v>297</v>
      </c>
      <c r="N31" s="1"/>
      <c r="O31" s="1"/>
      <c r="P31" s="4">
        <v>0</v>
      </c>
      <c r="Q31" s="4"/>
      <c r="R31" s="4"/>
      <c r="S31" s="4">
        <v>875000</v>
      </c>
      <c r="T31" s="4"/>
      <c r="U31" s="4"/>
      <c r="V31" s="4">
        <v>875000</v>
      </c>
      <c r="W31" s="4"/>
      <c r="X31" s="4"/>
    </row>
    <row r="32" spans="1:24" ht="15">
      <c r="A32" s="2"/>
      <c r="B32" s="2"/>
      <c r="C32" s="2"/>
      <c r="D32" s="1" t="s">
        <v>306</v>
      </c>
      <c r="E32" s="1"/>
      <c r="F32" s="1"/>
      <c r="G32" s="4">
        <v>7201121</v>
      </c>
      <c r="H32" s="4"/>
      <c r="I32" s="4"/>
      <c r="J32" s="4">
        <v>7201121</v>
      </c>
      <c r="K32" s="4"/>
      <c r="L32" s="4"/>
      <c r="M32" s="1" t="s">
        <v>297</v>
      </c>
      <c r="N32" s="1"/>
      <c r="O32" s="1"/>
      <c r="P32" s="4">
        <v>5404204</v>
      </c>
      <c r="Q32" s="4"/>
      <c r="R32" s="4"/>
      <c r="S32" s="4">
        <v>0</v>
      </c>
      <c r="T32" s="4"/>
      <c r="U32" s="4"/>
      <c r="V32" s="4">
        <v>0</v>
      </c>
      <c r="W32" s="4"/>
      <c r="X32" s="4"/>
    </row>
    <row r="33" spans="1:24" ht="15">
      <c r="A33" s="2"/>
      <c r="B33" s="2"/>
      <c r="C33" s="2"/>
      <c r="D33" s="1" t="s">
        <v>307</v>
      </c>
      <c r="E33" s="1"/>
      <c r="F33" s="1"/>
      <c r="G33" s="4">
        <v>65486</v>
      </c>
      <c r="H33" s="4"/>
      <c r="I33" s="4"/>
      <c r="J33" s="4">
        <v>65486</v>
      </c>
      <c r="K33" s="4"/>
      <c r="L33" s="4"/>
      <c r="M33" s="1" t="s">
        <v>297</v>
      </c>
      <c r="N33" s="1"/>
      <c r="O33" s="1"/>
      <c r="P33" s="4">
        <v>65486</v>
      </c>
      <c r="Q33" s="4"/>
      <c r="R33" s="4"/>
      <c r="S33" s="4">
        <v>0</v>
      </c>
      <c r="T33" s="4"/>
      <c r="U33" s="4"/>
      <c r="V33" s="4">
        <v>0</v>
      </c>
      <c r="W33" s="4"/>
      <c r="X33" s="4"/>
    </row>
    <row r="34" spans="1:24" ht="15">
      <c r="A34" s="2"/>
      <c r="B34" s="2"/>
      <c r="C34" s="2"/>
      <c r="D34" s="1" t="s">
        <v>222</v>
      </c>
      <c r="E34" s="1"/>
      <c r="F34" s="1"/>
      <c r="G34" s="4">
        <v>483173</v>
      </c>
      <c r="H34" s="4"/>
      <c r="I34" s="4"/>
      <c r="J34" s="4">
        <v>483173</v>
      </c>
      <c r="K34" s="4"/>
      <c r="L34" s="4"/>
      <c r="M34" s="1" t="s">
        <v>297</v>
      </c>
      <c r="N34" s="1"/>
      <c r="O34" s="1"/>
      <c r="P34" s="4">
        <v>483173</v>
      </c>
      <c r="Q34" s="4"/>
      <c r="R34" s="4"/>
      <c r="S34" s="4">
        <v>0</v>
      </c>
      <c r="T34" s="4"/>
      <c r="U34" s="4"/>
      <c r="V34" s="4">
        <v>0</v>
      </c>
      <c r="W34" s="4"/>
      <c r="X34" s="4"/>
    </row>
    <row r="35" spans="1:24" ht="15">
      <c r="A35" s="2"/>
      <c r="B35" s="2"/>
      <c r="C35" s="2"/>
      <c r="D35" s="1" t="s">
        <v>221</v>
      </c>
      <c r="E35" s="1"/>
      <c r="F35" s="1"/>
      <c r="G35" s="4">
        <v>401100</v>
      </c>
      <c r="H35" s="4"/>
      <c r="I35" s="4"/>
      <c r="J35" s="4">
        <v>401100</v>
      </c>
      <c r="K35" s="4"/>
      <c r="L35" s="4"/>
      <c r="M35" s="1" t="s">
        <v>297</v>
      </c>
      <c r="N35" s="1"/>
      <c r="O35" s="1"/>
      <c r="P35" s="4">
        <v>401100</v>
      </c>
      <c r="Q35" s="4"/>
      <c r="R35" s="4"/>
      <c r="S35" s="4">
        <v>0</v>
      </c>
      <c r="T35" s="4"/>
      <c r="U35" s="4"/>
      <c r="V35" s="4">
        <v>0</v>
      </c>
      <c r="W35" s="4"/>
      <c r="X35" s="4"/>
    </row>
    <row r="36" spans="1:24" ht="15">
      <c r="A36" s="2"/>
      <c r="B36" s="2"/>
      <c r="C36" s="2"/>
      <c r="D36" s="1" t="s">
        <v>308</v>
      </c>
      <c r="E36" s="1"/>
      <c r="F36" s="1"/>
      <c r="G36" s="1" t="s">
        <v>297</v>
      </c>
      <c r="H36" s="1"/>
      <c r="I36" s="1"/>
      <c r="J36" s="1" t="s">
        <v>297</v>
      </c>
      <c r="K36" s="1"/>
      <c r="L36" s="1"/>
      <c r="M36" s="1" t="s">
        <v>297</v>
      </c>
      <c r="N36" s="1"/>
      <c r="O36" s="1"/>
      <c r="P36" s="1" t="s">
        <v>297</v>
      </c>
      <c r="Q36" s="1"/>
      <c r="R36" s="1"/>
      <c r="S36" s="1" t="s">
        <v>297</v>
      </c>
      <c r="T36" s="1"/>
      <c r="U36" s="1"/>
      <c r="V36" s="1" t="s">
        <v>297</v>
      </c>
      <c r="W36" s="1"/>
      <c r="X36" s="1"/>
    </row>
    <row r="37" spans="1:24" ht="15">
      <c r="A37" s="1" t="s">
        <v>163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2"/>
      <c r="B38" s="2"/>
      <c r="C38" s="2"/>
      <c r="D38" s="1" t="s">
        <v>305</v>
      </c>
      <c r="E38" s="1"/>
      <c r="F38" s="1"/>
      <c r="G38" s="4">
        <v>0</v>
      </c>
      <c r="H38" s="4"/>
      <c r="I38" s="4"/>
      <c r="J38" s="4">
        <v>0</v>
      </c>
      <c r="K38" s="4"/>
      <c r="L38" s="4"/>
      <c r="M38" s="4">
        <v>0</v>
      </c>
      <c r="N38" s="4"/>
      <c r="O38" s="4"/>
      <c r="P38" s="4">
        <v>0</v>
      </c>
      <c r="Q38" s="4"/>
      <c r="R38" s="4"/>
      <c r="S38" s="4">
        <v>1318640</v>
      </c>
      <c r="T38" s="4"/>
      <c r="U38" s="4"/>
      <c r="V38" s="4">
        <v>2637280</v>
      </c>
      <c r="W38" s="4"/>
      <c r="X38" s="4"/>
    </row>
    <row r="39" spans="1:24" ht="15">
      <c r="A39" s="2"/>
      <c r="B39" s="2"/>
      <c r="C39" s="2"/>
      <c r="D39" s="1" t="s">
        <v>217</v>
      </c>
      <c r="E39" s="1"/>
      <c r="F39" s="1"/>
      <c r="G39" s="4">
        <v>659320</v>
      </c>
      <c r="H39" s="4"/>
      <c r="I39" s="4"/>
      <c r="J39" s="4">
        <v>659320</v>
      </c>
      <c r="K39" s="4"/>
      <c r="L39" s="4"/>
      <c r="M39" s="4">
        <v>659320</v>
      </c>
      <c r="N39" s="4"/>
      <c r="O39" s="4"/>
      <c r="P39" s="4">
        <v>0</v>
      </c>
      <c r="Q39" s="4"/>
      <c r="R39" s="4"/>
      <c r="S39" s="4">
        <v>659320</v>
      </c>
      <c r="T39" s="4"/>
      <c r="U39" s="4"/>
      <c r="V39" s="4">
        <v>659320</v>
      </c>
      <c r="W39" s="4"/>
      <c r="X39" s="4"/>
    </row>
    <row r="40" spans="1:24" ht="15">
      <c r="A40" s="2"/>
      <c r="B40" s="2"/>
      <c r="C40" s="2"/>
      <c r="D40" s="1" t="s">
        <v>306</v>
      </c>
      <c r="E40" s="1"/>
      <c r="F40" s="1"/>
      <c r="G40" s="4">
        <v>6232997</v>
      </c>
      <c r="H40" s="4"/>
      <c r="I40" s="4"/>
      <c r="J40" s="4">
        <v>6232997</v>
      </c>
      <c r="K40" s="4"/>
      <c r="L40" s="4"/>
      <c r="M40" s="4">
        <v>2117795</v>
      </c>
      <c r="N40" s="4"/>
      <c r="O40" s="4"/>
      <c r="P40" s="4">
        <v>4821134</v>
      </c>
      <c r="Q40" s="4"/>
      <c r="R40" s="4"/>
      <c r="S40" s="4">
        <v>0</v>
      </c>
      <c r="T40" s="4"/>
      <c r="U40" s="4"/>
      <c r="V40" s="4">
        <v>0</v>
      </c>
      <c r="W40" s="4"/>
      <c r="X40" s="4"/>
    </row>
    <row r="41" spans="1:24" ht="15">
      <c r="A41" s="2"/>
      <c r="B41" s="2"/>
      <c r="C41" s="2"/>
      <c r="D41" s="1" t="s">
        <v>307</v>
      </c>
      <c r="E41" s="1"/>
      <c r="F41" s="1"/>
      <c r="G41" s="4">
        <v>82895</v>
      </c>
      <c r="H41" s="4"/>
      <c r="I41" s="4"/>
      <c r="J41" s="4">
        <v>82895</v>
      </c>
      <c r="K41" s="4"/>
      <c r="L41" s="4"/>
      <c r="M41" s="4">
        <v>51453</v>
      </c>
      <c r="N41" s="4"/>
      <c r="O41" s="4"/>
      <c r="P41" s="4">
        <v>82895</v>
      </c>
      <c r="Q41" s="4"/>
      <c r="R41" s="4"/>
      <c r="S41" s="4">
        <v>0</v>
      </c>
      <c r="T41" s="4"/>
      <c r="U41" s="4"/>
      <c r="V41" s="4">
        <v>0</v>
      </c>
      <c r="W41" s="4"/>
      <c r="X41" s="4"/>
    </row>
    <row r="42" spans="1:24" ht="15">
      <c r="A42" s="2"/>
      <c r="B42" s="2"/>
      <c r="C42" s="2"/>
      <c r="D42" s="1" t="s">
        <v>222</v>
      </c>
      <c r="E42" s="1"/>
      <c r="F42" s="1"/>
      <c r="G42" s="4">
        <v>379641</v>
      </c>
      <c r="H42" s="4"/>
      <c r="I42" s="4"/>
      <c r="J42" s="4">
        <v>379641</v>
      </c>
      <c r="K42" s="4"/>
      <c r="L42" s="4"/>
      <c r="M42" s="4">
        <v>0</v>
      </c>
      <c r="N42" s="4"/>
      <c r="O42" s="4"/>
      <c r="P42" s="4">
        <v>379641</v>
      </c>
      <c r="Q42" s="4"/>
      <c r="R42" s="4"/>
      <c r="S42" s="4">
        <v>0</v>
      </c>
      <c r="T42" s="4"/>
      <c r="U42" s="4"/>
      <c r="V42" s="4">
        <v>0</v>
      </c>
      <c r="W42" s="4"/>
      <c r="X42" s="4"/>
    </row>
    <row r="43" spans="1:24" ht="15">
      <c r="A43" s="2"/>
      <c r="B43" s="2"/>
      <c r="C43" s="2"/>
      <c r="D43" s="1" t="s">
        <v>221</v>
      </c>
      <c r="E43" s="1"/>
      <c r="F43" s="1"/>
      <c r="G43" s="4">
        <v>315149</v>
      </c>
      <c r="H43" s="4"/>
      <c r="I43" s="4"/>
      <c r="J43" s="4">
        <v>315149</v>
      </c>
      <c r="K43" s="4"/>
      <c r="L43" s="4"/>
      <c r="M43" s="4">
        <v>0</v>
      </c>
      <c r="N43" s="4"/>
      <c r="O43" s="4"/>
      <c r="P43" s="4">
        <v>315149</v>
      </c>
      <c r="Q43" s="4"/>
      <c r="R43" s="4"/>
      <c r="S43" s="4">
        <v>0</v>
      </c>
      <c r="T43" s="4"/>
      <c r="U43" s="4"/>
      <c r="V43" s="4">
        <v>0</v>
      </c>
      <c r="W43" s="4"/>
      <c r="X43" s="4"/>
    </row>
    <row r="44" spans="1:24" ht="15">
      <c r="A44" s="2"/>
      <c r="B44" s="2"/>
      <c r="C44" s="2"/>
      <c r="D44" s="1" t="s">
        <v>308</v>
      </c>
      <c r="E44" s="1"/>
      <c r="F44" s="1"/>
      <c r="G44" s="1" t="s">
        <v>297</v>
      </c>
      <c r="H44" s="1"/>
      <c r="I44" s="1"/>
      <c r="J44" s="1" t="s">
        <v>297</v>
      </c>
      <c r="K44" s="1"/>
      <c r="L44" s="1"/>
      <c r="M44" s="1" t="s">
        <v>297</v>
      </c>
      <c r="N44" s="1"/>
      <c r="O44" s="1"/>
      <c r="P44" s="1" t="s">
        <v>297</v>
      </c>
      <c r="Q44" s="1"/>
      <c r="R44" s="1"/>
      <c r="S44" s="1" t="s">
        <v>297</v>
      </c>
      <c r="T44" s="1"/>
      <c r="U44" s="1"/>
      <c r="V44" s="1" t="s">
        <v>297</v>
      </c>
      <c r="W44" s="1"/>
      <c r="X44" s="1"/>
    </row>
  </sheetData>
  <sheetProtection selectLockedCells="1" selectUnlockedCells="1"/>
  <mergeCells count="32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H6"/>
    <mergeCell ref="J6:K6"/>
    <mergeCell ref="M6:N6"/>
    <mergeCell ref="P6:Q6"/>
    <mergeCell ref="S6:T6"/>
    <mergeCell ref="V6:W6"/>
    <mergeCell ref="A7:C7"/>
    <mergeCell ref="D7:F7"/>
    <mergeCell ref="G7:H7"/>
    <mergeCell ref="J7:K7"/>
    <mergeCell ref="M7:N7"/>
    <mergeCell ref="P7:Q7"/>
    <mergeCell ref="S7:T7"/>
    <mergeCell ref="V7:W7"/>
    <mergeCell ref="A8:C8"/>
    <mergeCell ref="D8:F8"/>
    <mergeCell ref="G8:H8"/>
    <mergeCell ref="J8:K8"/>
    <mergeCell ref="M8:N8"/>
    <mergeCell ref="P8:Q8"/>
    <mergeCell ref="S8:T8"/>
    <mergeCell ref="V8:W8"/>
    <mergeCell ref="A9:C9"/>
    <mergeCell ref="D9:F9"/>
    <mergeCell ref="G9:H9"/>
    <mergeCell ref="J9:K9"/>
    <mergeCell ref="M9:N9"/>
    <mergeCell ref="P9:Q9"/>
    <mergeCell ref="S9:T9"/>
    <mergeCell ref="V9:W9"/>
    <mergeCell ref="A10:C10"/>
    <mergeCell ref="D10:F10"/>
    <mergeCell ref="G10:H10"/>
    <mergeCell ref="J10:K10"/>
    <mergeCell ref="M10:N10"/>
    <mergeCell ref="P10:Q10"/>
    <mergeCell ref="S10:T10"/>
    <mergeCell ref="V10:W10"/>
    <mergeCell ref="A11:C11"/>
    <mergeCell ref="D11:F11"/>
    <mergeCell ref="G11:H11"/>
    <mergeCell ref="J11:K11"/>
    <mergeCell ref="M11:N11"/>
    <mergeCell ref="P11:Q11"/>
    <mergeCell ref="S11:T11"/>
    <mergeCell ref="V11:W11"/>
    <mergeCell ref="A12:C12"/>
    <mergeCell ref="D12:F12"/>
    <mergeCell ref="G12:H12"/>
    <mergeCell ref="J12:K12"/>
    <mergeCell ref="M12:N12"/>
    <mergeCell ref="P12:Q12"/>
    <mergeCell ref="S12:T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F37"/>
    <mergeCell ref="G37:I37"/>
    <mergeCell ref="J37:L37"/>
    <mergeCell ref="M37:O37"/>
    <mergeCell ref="P37:R37"/>
    <mergeCell ref="S37:U37"/>
    <mergeCell ref="V37:X37"/>
    <mergeCell ref="A38:C38"/>
    <mergeCell ref="D38:F38"/>
    <mergeCell ref="G38:I38"/>
    <mergeCell ref="J38:L38"/>
    <mergeCell ref="M38:O38"/>
    <mergeCell ref="P38:R38"/>
    <mergeCell ref="S38:U38"/>
    <mergeCell ref="V38:X38"/>
    <mergeCell ref="A39:C39"/>
    <mergeCell ref="D39:F39"/>
    <mergeCell ref="G39:I39"/>
    <mergeCell ref="J39:L39"/>
    <mergeCell ref="M39:O39"/>
    <mergeCell ref="P39:R39"/>
    <mergeCell ref="S39:U39"/>
    <mergeCell ref="V39:X39"/>
    <mergeCell ref="A40:C40"/>
    <mergeCell ref="D40:F40"/>
    <mergeCell ref="G40:I40"/>
    <mergeCell ref="J40:L40"/>
    <mergeCell ref="M40:O40"/>
    <mergeCell ref="P40:R40"/>
    <mergeCell ref="S40:U40"/>
    <mergeCell ref="V40:X40"/>
    <mergeCell ref="A41:C41"/>
    <mergeCell ref="D41:F41"/>
    <mergeCell ref="G41:I41"/>
    <mergeCell ref="J41:L41"/>
    <mergeCell ref="M41:O41"/>
    <mergeCell ref="P41:R41"/>
    <mergeCell ref="S41:U41"/>
    <mergeCell ref="V41:X41"/>
    <mergeCell ref="A42:C42"/>
    <mergeCell ref="D42:F42"/>
    <mergeCell ref="G42:I42"/>
    <mergeCell ref="J42:L42"/>
    <mergeCell ref="M42:O42"/>
    <mergeCell ref="P42:R42"/>
    <mergeCell ref="S42:U42"/>
    <mergeCell ref="V42:X42"/>
    <mergeCell ref="A43:C43"/>
    <mergeCell ref="D43:F43"/>
    <mergeCell ref="G43:I43"/>
    <mergeCell ref="J43:L43"/>
    <mergeCell ref="M43:O43"/>
    <mergeCell ref="P43:R43"/>
    <mergeCell ref="S43:U43"/>
    <mergeCell ref="V43:X43"/>
    <mergeCell ref="A44:C44"/>
    <mergeCell ref="D44:F44"/>
    <mergeCell ref="G44:I44"/>
    <mergeCell ref="J44:L44"/>
    <mergeCell ref="M44:O44"/>
    <mergeCell ref="P44:R44"/>
    <mergeCell ref="S44:U44"/>
    <mergeCell ref="V44:X4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4" spans="1:18" ht="39.75" customHeight="1">
      <c r="A4" s="1" t="s">
        <v>192</v>
      </c>
      <c r="B4" s="1"/>
      <c r="C4" s="1"/>
      <c r="D4" s="12" t="s">
        <v>310</v>
      </c>
      <c r="E4" s="12"/>
      <c r="F4" s="12"/>
      <c r="G4" s="12" t="s">
        <v>311</v>
      </c>
      <c r="H4" s="12"/>
      <c r="I4" s="12"/>
      <c r="J4" s="12" t="s">
        <v>312</v>
      </c>
      <c r="K4" s="12"/>
      <c r="L4" s="12"/>
      <c r="M4" s="12" t="s">
        <v>313</v>
      </c>
      <c r="N4" s="12"/>
      <c r="O4" s="12"/>
      <c r="P4" s="12" t="s">
        <v>314</v>
      </c>
      <c r="Q4" s="12"/>
      <c r="R4" s="12"/>
    </row>
    <row r="5" spans="1:18" ht="15">
      <c r="A5" s="1" t="s">
        <v>159</v>
      </c>
      <c r="B5" s="1"/>
      <c r="C5" s="1"/>
      <c r="D5" s="3" t="s">
        <v>297</v>
      </c>
      <c r="E5" s="3"/>
      <c r="F5" s="3"/>
      <c r="G5" s="4">
        <v>17627</v>
      </c>
      <c r="H5" s="4"/>
      <c r="J5" s="4">
        <v>38610</v>
      </c>
      <c r="K5" s="4"/>
      <c r="M5" s="4">
        <v>35610</v>
      </c>
      <c r="N5" s="4"/>
      <c r="P5" s="1" t="s">
        <v>297</v>
      </c>
      <c r="Q5" s="1"/>
      <c r="R5" s="1"/>
    </row>
    <row r="6" spans="1:18" ht="15">
      <c r="A6" s="1" t="s">
        <v>160</v>
      </c>
      <c r="B6" s="1"/>
      <c r="C6" s="1"/>
      <c r="D6" s="1" t="s">
        <v>297</v>
      </c>
      <c r="E6" s="1"/>
      <c r="F6" s="1"/>
      <c r="G6" s="1" t="s">
        <v>297</v>
      </c>
      <c r="H6" s="1"/>
      <c r="I6" s="1"/>
      <c r="J6" s="1" t="s">
        <v>297</v>
      </c>
      <c r="K6" s="1"/>
      <c r="L6" s="1"/>
      <c r="M6" s="1" t="s">
        <v>297</v>
      </c>
      <c r="N6" s="1"/>
      <c r="O6" s="1"/>
      <c r="P6" s="1" t="s">
        <v>297</v>
      </c>
      <c r="Q6" s="1"/>
      <c r="R6" s="1"/>
    </row>
    <row r="7" spans="1:18" ht="15">
      <c r="A7" s="1" t="s">
        <v>161</v>
      </c>
      <c r="B7" s="1"/>
      <c r="C7" s="1"/>
      <c r="D7" s="1" t="s">
        <v>297</v>
      </c>
      <c r="E7" s="1"/>
      <c r="F7" s="1"/>
      <c r="G7" s="1" t="s">
        <v>297</v>
      </c>
      <c r="H7" s="1"/>
      <c r="I7" s="1"/>
      <c r="J7" s="1" t="s">
        <v>297</v>
      </c>
      <c r="K7" s="1"/>
      <c r="L7" s="1"/>
      <c r="M7" s="1" t="s">
        <v>297</v>
      </c>
      <c r="N7" s="1"/>
      <c r="O7" s="1"/>
      <c r="P7" s="1" t="s">
        <v>297</v>
      </c>
      <c r="Q7" s="1"/>
      <c r="R7" s="1"/>
    </row>
    <row r="8" spans="1:18" ht="15">
      <c r="A8" s="1" t="s">
        <v>162</v>
      </c>
      <c r="B8" s="1"/>
      <c r="C8" s="1"/>
      <c r="D8" s="1" t="s">
        <v>297</v>
      </c>
      <c r="E8" s="1"/>
      <c r="F8" s="1"/>
      <c r="G8" s="1" t="s">
        <v>297</v>
      </c>
      <c r="H8" s="1"/>
      <c r="I8" s="1"/>
      <c r="J8" s="1" t="s">
        <v>297</v>
      </c>
      <c r="K8" s="1"/>
      <c r="L8" s="1"/>
      <c r="M8" s="1" t="s">
        <v>297</v>
      </c>
      <c r="N8" s="1"/>
      <c r="O8" s="1"/>
      <c r="P8" s="1" t="s">
        <v>297</v>
      </c>
      <c r="Q8" s="1"/>
      <c r="R8" s="1"/>
    </row>
    <row r="9" spans="1:17" ht="15">
      <c r="A9" s="1" t="s">
        <v>315</v>
      </c>
      <c r="B9" s="1"/>
      <c r="C9" s="1"/>
      <c r="D9" s="4">
        <v>105652</v>
      </c>
      <c r="E9" s="4"/>
      <c r="G9" s="4">
        <v>44060</v>
      </c>
      <c r="H9" s="4"/>
      <c r="J9" s="4">
        <v>88121</v>
      </c>
      <c r="K9" s="4"/>
      <c r="M9" s="4">
        <v>88121</v>
      </c>
      <c r="N9" s="4"/>
      <c r="P9" s="4">
        <v>70787</v>
      </c>
      <c r="Q9" s="4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H5"/>
    <mergeCell ref="J5:K5"/>
    <mergeCell ref="M5:N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E9"/>
    <mergeCell ref="G9:H9"/>
    <mergeCell ref="J9:K9"/>
    <mergeCell ref="M9:N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J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4" spans="1:36" ht="39.75" customHeight="1">
      <c r="A4" s="1" t="s">
        <v>135</v>
      </c>
      <c r="B4" s="1"/>
      <c r="C4" s="1"/>
      <c r="D4" s="12" t="s">
        <v>317</v>
      </c>
      <c r="E4" s="12"/>
      <c r="F4" s="12"/>
      <c r="G4" s="12" t="s">
        <v>318</v>
      </c>
      <c r="H4" s="12"/>
      <c r="I4" s="12"/>
      <c r="J4" s="12" t="s">
        <v>319</v>
      </c>
      <c r="K4" s="12"/>
      <c r="L4" s="12"/>
      <c r="M4" s="2"/>
      <c r="N4" s="2"/>
      <c r="O4" s="2"/>
      <c r="P4" s="12" t="s">
        <v>320</v>
      </c>
      <c r="Q4" s="12"/>
      <c r="R4" s="12"/>
      <c r="S4" s="2"/>
      <c r="T4" s="2"/>
      <c r="U4" s="2"/>
      <c r="V4" s="14" t="s">
        <v>321</v>
      </c>
      <c r="W4" s="14"/>
      <c r="X4" s="14"/>
      <c r="Y4" s="14"/>
      <c r="Z4" s="14"/>
      <c r="AA4" s="14"/>
      <c r="AB4" s="2"/>
      <c r="AC4" s="2"/>
      <c r="AD4" s="2"/>
      <c r="AE4" s="3" t="s">
        <v>322</v>
      </c>
      <c r="AF4" s="3"/>
      <c r="AG4" s="3"/>
      <c r="AH4" s="12" t="s">
        <v>323</v>
      </c>
      <c r="AI4" s="12"/>
      <c r="AJ4" s="12"/>
    </row>
    <row r="5" spans="22:30" ht="39.75" customHeight="1">
      <c r="V5" s="12" t="s">
        <v>324</v>
      </c>
      <c r="W5" s="12"/>
      <c r="X5" s="12"/>
      <c r="Y5" s="12" t="s">
        <v>325</v>
      </c>
      <c r="Z5" s="12"/>
      <c r="AA5" s="12"/>
      <c r="AB5" s="2"/>
      <c r="AC5" s="2"/>
      <c r="AD5" s="2"/>
    </row>
    <row r="6" spans="1:36" ht="15">
      <c r="A6" s="1" t="s">
        <v>144</v>
      </c>
      <c r="B6" s="1"/>
      <c r="C6" s="1"/>
      <c r="D6" s="4">
        <v>24510947</v>
      </c>
      <c r="E6" s="4"/>
      <c r="G6" s="4">
        <v>29849747</v>
      </c>
      <c r="H6" s="4"/>
      <c r="J6" s="4">
        <v>9126538</v>
      </c>
      <c r="K6" s="4"/>
      <c r="M6" s="2"/>
      <c r="N6" s="2"/>
      <c r="O6" s="2"/>
      <c r="P6" s="4">
        <v>8514116</v>
      </c>
      <c r="Q6" s="4"/>
      <c r="S6" s="2"/>
      <c r="T6" s="2"/>
      <c r="U6" s="2"/>
      <c r="V6" s="9">
        <v>127.98</v>
      </c>
      <c r="W6" s="9"/>
      <c r="X6" s="9"/>
      <c r="Y6" s="9">
        <v>100.66</v>
      </c>
      <c r="Z6" s="9"/>
      <c r="AA6" s="9"/>
      <c r="AB6" s="2"/>
      <c r="AC6" s="2"/>
      <c r="AD6" s="2"/>
      <c r="AE6" s="4">
        <v>1614000</v>
      </c>
      <c r="AF6" s="4"/>
      <c r="AG6" s="4"/>
      <c r="AH6" s="1" t="s">
        <v>326</v>
      </c>
      <c r="AI6" s="1"/>
      <c r="AJ6" s="5"/>
    </row>
    <row r="7" spans="1:36" ht="15">
      <c r="A7" s="1" t="s">
        <v>327</v>
      </c>
      <c r="B7" s="1"/>
      <c r="C7" s="1"/>
      <c r="D7" s="4">
        <v>10497102</v>
      </c>
      <c r="E7" s="4"/>
      <c r="G7" s="4">
        <v>7343420</v>
      </c>
      <c r="H7" s="4"/>
      <c r="J7" s="4">
        <v>4705283</v>
      </c>
      <c r="K7" s="4"/>
      <c r="M7" s="8">
        <v>-8</v>
      </c>
      <c r="N7" s="8"/>
      <c r="O7" s="8"/>
      <c r="P7" s="4">
        <v>2963509</v>
      </c>
      <c r="Q7" s="4"/>
      <c r="S7" s="8">
        <v>-8</v>
      </c>
      <c r="T7" s="8"/>
      <c r="U7" s="8"/>
      <c r="V7" s="1" t="s">
        <v>297</v>
      </c>
      <c r="W7" s="1"/>
      <c r="X7" s="1"/>
      <c r="Y7" s="1" t="s">
        <v>297</v>
      </c>
      <c r="Z7" s="1"/>
      <c r="AA7" s="1"/>
      <c r="AB7" s="2"/>
      <c r="AC7" s="2"/>
      <c r="AD7" s="2"/>
      <c r="AE7" s="4">
        <v>1967000</v>
      </c>
      <c r="AF7" s="4"/>
      <c r="AG7" s="4"/>
      <c r="AH7" s="1" t="s">
        <v>328</v>
      </c>
      <c r="AI7" s="1"/>
      <c r="AJ7" s="5"/>
    </row>
  </sheetData>
  <sheetProtection selectLockedCells="1" selectUnlockedCells="1"/>
  <mergeCells count="39">
    <mergeCell ref="A2:F2"/>
    <mergeCell ref="A4:C4"/>
    <mergeCell ref="D4:F4"/>
    <mergeCell ref="G4:I4"/>
    <mergeCell ref="J4:L4"/>
    <mergeCell ref="M4:O4"/>
    <mergeCell ref="P4:R4"/>
    <mergeCell ref="S4:U4"/>
    <mergeCell ref="V4:AA4"/>
    <mergeCell ref="AB4:AD4"/>
    <mergeCell ref="AE4:AG4"/>
    <mergeCell ref="AH4:AJ4"/>
    <mergeCell ref="V5:X5"/>
    <mergeCell ref="Y5:AA5"/>
    <mergeCell ref="AB5:AD5"/>
    <mergeCell ref="A6:C6"/>
    <mergeCell ref="D6:E6"/>
    <mergeCell ref="G6:H6"/>
    <mergeCell ref="J6:K6"/>
    <mergeCell ref="M6:O6"/>
    <mergeCell ref="P6:Q6"/>
    <mergeCell ref="S6:U6"/>
    <mergeCell ref="V6:X6"/>
    <mergeCell ref="Y6:AA6"/>
    <mergeCell ref="AB6:AD6"/>
    <mergeCell ref="AE6:AG6"/>
    <mergeCell ref="AH6:AI6"/>
    <mergeCell ref="A7:C7"/>
    <mergeCell ref="D7:E7"/>
    <mergeCell ref="G7:H7"/>
    <mergeCell ref="J7:K7"/>
    <mergeCell ref="M7:O7"/>
    <mergeCell ref="P7:Q7"/>
    <mergeCell ref="S7:U7"/>
    <mergeCell ref="V7:X7"/>
    <mergeCell ref="Y7:AA7"/>
    <mergeCell ref="AB7:AD7"/>
    <mergeCell ref="AE7:AG7"/>
    <mergeCell ref="AH7:A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1" t="s">
        <v>329</v>
      </c>
      <c r="B2" s="1"/>
      <c r="C2" s="1"/>
      <c r="D2" s="10" t="s">
        <v>144</v>
      </c>
      <c r="E2" s="10"/>
      <c r="F2" s="10"/>
      <c r="G2" s="10"/>
      <c r="H2" s="10"/>
      <c r="I2" s="10"/>
    </row>
    <row r="3" spans="4:9" ht="15">
      <c r="D3" s="3" t="s">
        <v>330</v>
      </c>
      <c r="E3" s="3"/>
      <c r="F3" s="3"/>
      <c r="G3" s="3" t="s">
        <v>331</v>
      </c>
      <c r="H3" s="3"/>
      <c r="I3" s="3"/>
    </row>
    <row r="4" spans="1:8" ht="15">
      <c r="A4" s="1" t="s">
        <v>332</v>
      </c>
      <c r="B4" s="1"/>
      <c r="C4" s="1"/>
      <c r="D4" s="4">
        <v>24510947</v>
      </c>
      <c r="E4" s="4"/>
      <c r="G4" s="4">
        <v>9126538</v>
      </c>
      <c r="H4" s="4"/>
    </row>
    <row r="5" spans="1:8" ht="15">
      <c r="A5" s="1" t="s">
        <v>333</v>
      </c>
      <c r="B5" s="1"/>
      <c r="C5" s="1"/>
      <c r="D5" s="4">
        <v>20174586</v>
      </c>
      <c r="E5" s="4"/>
      <c r="G5" s="4">
        <v>6625058</v>
      </c>
      <c r="H5" s="4"/>
    </row>
    <row r="6" spans="1:8" ht="15">
      <c r="A6" s="1" t="s">
        <v>334</v>
      </c>
      <c r="B6" s="1"/>
      <c r="C6" s="1"/>
      <c r="D6" s="4">
        <v>19418835</v>
      </c>
      <c r="E6" s="4"/>
      <c r="G6" s="4">
        <v>5814408</v>
      </c>
      <c r="H6" s="4"/>
    </row>
    <row r="7" spans="1:8" ht="15">
      <c r="A7" s="1" t="s">
        <v>335</v>
      </c>
      <c r="B7" s="1"/>
      <c r="C7" s="1"/>
      <c r="D7" s="4">
        <v>6140594</v>
      </c>
      <c r="E7" s="4"/>
      <c r="G7" s="4">
        <v>478554</v>
      </c>
      <c r="H7" s="4"/>
    </row>
    <row r="8" spans="1:8" ht="15">
      <c r="A8" s="1" t="s">
        <v>336</v>
      </c>
      <c r="B8" s="1"/>
      <c r="C8" s="1"/>
      <c r="D8" s="4">
        <v>0</v>
      </c>
      <c r="E8" s="4"/>
      <c r="G8" s="4">
        <v>197884</v>
      </c>
      <c r="H8" s="4"/>
    </row>
    <row r="9" spans="1:8" ht="15">
      <c r="A9" s="1" t="s">
        <v>337</v>
      </c>
      <c r="B9" s="1"/>
      <c r="C9" s="1"/>
      <c r="D9" s="4">
        <v>0</v>
      </c>
      <c r="E9" s="4"/>
      <c r="G9" s="8">
        <v>-478211</v>
      </c>
      <c r="H9" s="8"/>
    </row>
    <row r="10" spans="1:8" ht="15">
      <c r="A10" s="1" t="s">
        <v>338</v>
      </c>
      <c r="B10" s="1"/>
      <c r="C10" s="1"/>
      <c r="D10" s="4">
        <v>46043</v>
      </c>
      <c r="E10" s="4"/>
      <c r="G10" s="4">
        <v>0</v>
      </c>
      <c r="H10" s="4"/>
    </row>
    <row r="11" spans="1:8" ht="15">
      <c r="A11" s="1" t="s">
        <v>339</v>
      </c>
      <c r="B11" s="1"/>
      <c r="C11" s="1"/>
      <c r="D11" s="4">
        <v>5338800</v>
      </c>
      <c r="E11" s="4"/>
      <c r="G11" s="8">
        <v>-612422</v>
      </c>
      <c r="H11" s="8"/>
    </row>
    <row r="12" spans="1:9" ht="15">
      <c r="A12" s="1" t="s">
        <v>329</v>
      </c>
      <c r="B12" s="1"/>
      <c r="C12" s="1"/>
      <c r="D12" s="4">
        <v>29849747</v>
      </c>
      <c r="E12" s="4"/>
      <c r="F12" s="4"/>
      <c r="G12" s="4">
        <v>8514116</v>
      </c>
      <c r="H12" s="4"/>
      <c r="I12" s="4"/>
    </row>
  </sheetData>
  <sheetProtection selectLockedCells="1" selectUnlockedCells="1"/>
  <mergeCells count="31">
    <mergeCell ref="A2:C2"/>
    <mergeCell ref="D2:I2"/>
    <mergeCell ref="D3:F3"/>
    <mergeCell ref="G3:I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A12:C12"/>
    <mergeCell ref="D12:F12"/>
    <mergeCell ref="G12:I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4" spans="1:15" ht="15">
      <c r="A4" s="2"/>
      <c r="B4" s="2"/>
      <c r="C4" s="2"/>
      <c r="D4" s="10" t="s">
        <v>144</v>
      </c>
      <c r="E4" s="10"/>
      <c r="F4" s="10"/>
      <c r="G4" s="10"/>
      <c r="H4" s="10"/>
      <c r="I4" s="10"/>
      <c r="J4" s="10" t="s">
        <v>145</v>
      </c>
      <c r="K4" s="10"/>
      <c r="L4" s="10"/>
      <c r="M4" s="10"/>
      <c r="N4" s="10"/>
      <c r="O4" s="10"/>
    </row>
    <row r="5" spans="1:15" ht="15">
      <c r="A5" s="2"/>
      <c r="B5" s="2"/>
      <c r="C5" s="2"/>
      <c r="D5" s="10" t="s">
        <v>341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4" ht="15">
      <c r="A6" s="1" t="s">
        <v>342</v>
      </c>
      <c r="B6" s="1"/>
      <c r="C6" s="1"/>
      <c r="D6" s="6">
        <v>19574</v>
      </c>
      <c r="E6" s="6"/>
      <c r="F6" s="6"/>
      <c r="G6" s="6"/>
      <c r="H6" s="6"/>
      <c r="J6" s="6">
        <v>23780</v>
      </c>
      <c r="K6" s="6"/>
      <c r="L6" s="6"/>
      <c r="M6" s="6"/>
      <c r="N6" s="6"/>
    </row>
    <row r="7" spans="1:14" ht="15">
      <c r="A7" s="1" t="s">
        <v>343</v>
      </c>
      <c r="B7" s="1"/>
      <c r="C7" s="1"/>
      <c r="D7" s="15">
        <v>1291</v>
      </c>
      <c r="E7" s="15"/>
      <c r="F7" s="15"/>
      <c r="G7" s="15"/>
      <c r="H7" s="15"/>
      <c r="I7" s="15"/>
      <c r="J7" s="4">
        <v>1143</v>
      </c>
      <c r="K7" s="4"/>
      <c r="L7" s="4"/>
      <c r="M7" s="4"/>
      <c r="N7" s="4"/>
    </row>
    <row r="8" spans="1:14" ht="15">
      <c r="A8" s="1" t="s">
        <v>344</v>
      </c>
      <c r="B8" s="1"/>
      <c r="C8" s="1"/>
      <c r="D8" s="15">
        <v>42</v>
      </c>
      <c r="E8" s="15"/>
      <c r="F8" s="15"/>
      <c r="G8" s="15"/>
      <c r="H8" s="15"/>
      <c r="I8" s="15"/>
      <c r="J8" s="4">
        <v>449</v>
      </c>
      <c r="K8" s="4"/>
      <c r="L8" s="4"/>
      <c r="M8" s="4"/>
      <c r="N8" s="4"/>
    </row>
    <row r="9" spans="1:14" ht="15">
      <c r="A9" s="1" t="s">
        <v>345</v>
      </c>
      <c r="B9" s="1"/>
      <c r="C9" s="1"/>
      <c r="D9" s="15">
        <v>10</v>
      </c>
      <c r="E9" s="15"/>
      <c r="F9" s="15"/>
      <c r="G9" s="15"/>
      <c r="H9" s="15"/>
      <c r="I9" s="15"/>
      <c r="J9" s="4">
        <v>3</v>
      </c>
      <c r="K9" s="4"/>
      <c r="L9" s="4"/>
      <c r="M9" s="4"/>
      <c r="N9" s="4"/>
    </row>
    <row r="10" spans="1:14" ht="15">
      <c r="A10" s="1" t="s">
        <v>31</v>
      </c>
      <c r="B10" s="1"/>
      <c r="C10" s="1"/>
      <c r="D10" s="6">
        <v>20917</v>
      </c>
      <c r="E10" s="6"/>
      <c r="F10" s="6"/>
      <c r="G10" s="6"/>
      <c r="H10" s="6"/>
      <c r="J10" s="6">
        <v>25375</v>
      </c>
      <c r="K10" s="6"/>
      <c r="L10" s="6"/>
      <c r="M10" s="6"/>
      <c r="N10" s="6"/>
    </row>
  </sheetData>
  <sheetProtection selectLockedCells="1" selectUnlockedCells="1"/>
  <mergeCells count="21">
    <mergeCell ref="A2:F2"/>
    <mergeCell ref="A4:C4"/>
    <mergeCell ref="D4:I4"/>
    <mergeCell ref="J4:O4"/>
    <mergeCell ref="A5:C5"/>
    <mergeCell ref="D5:O5"/>
    <mergeCell ref="A6:C6"/>
    <mergeCell ref="D6:H6"/>
    <mergeCell ref="J6:N6"/>
    <mergeCell ref="A7:C7"/>
    <mergeCell ref="D7:I7"/>
    <mergeCell ref="J7:N7"/>
    <mergeCell ref="A8:C8"/>
    <mergeCell ref="D8:I8"/>
    <mergeCell ref="J8:N8"/>
    <mergeCell ref="A9:C9"/>
    <mergeCell ref="D9:I9"/>
    <mergeCell ref="J9:N9"/>
    <mergeCell ref="A10:C10"/>
    <mergeCell ref="D10:H10"/>
    <mergeCell ref="J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15" ht="15">
      <c r="A4" s="1" t="s">
        <v>42</v>
      </c>
      <c r="B4" s="1"/>
      <c r="C4" s="1"/>
      <c r="D4" s="3" t="s">
        <v>43</v>
      </c>
      <c r="E4" s="3"/>
      <c r="F4" s="3"/>
      <c r="G4" s="3" t="s">
        <v>44</v>
      </c>
      <c r="H4" s="3"/>
      <c r="I4" s="3"/>
      <c r="J4" s="3" t="s">
        <v>45</v>
      </c>
      <c r="K4" s="3"/>
      <c r="L4" s="3"/>
      <c r="M4" s="3" t="s">
        <v>46</v>
      </c>
      <c r="N4" s="3"/>
      <c r="O4" s="3"/>
    </row>
    <row r="5" spans="1:14" ht="15">
      <c r="A5" s="1" t="s">
        <v>47</v>
      </c>
      <c r="B5" s="1"/>
      <c r="C5" s="1"/>
      <c r="D5" s="4">
        <v>51341628</v>
      </c>
      <c r="E5" s="4"/>
      <c r="G5" s="1" t="s">
        <v>10</v>
      </c>
      <c r="H5" s="1"/>
      <c r="J5" s="4">
        <v>30531302</v>
      </c>
      <c r="K5" s="4"/>
      <c r="M5" s="4">
        <v>26280441</v>
      </c>
      <c r="N5" s="4"/>
    </row>
    <row r="6" spans="1:14" ht="15">
      <c r="A6" s="1" t="s">
        <v>48</v>
      </c>
      <c r="B6" s="1"/>
      <c r="C6" s="1"/>
      <c r="D6" s="1" t="s">
        <v>10</v>
      </c>
      <c r="E6" s="1"/>
      <c r="G6" s="4">
        <v>501712</v>
      </c>
      <c r="H6" s="4"/>
      <c r="J6" s="1" t="s">
        <v>10</v>
      </c>
      <c r="K6" s="1"/>
      <c r="M6" s="1" t="s">
        <v>10</v>
      </c>
      <c r="N6" s="1"/>
    </row>
    <row r="7" spans="1:14" ht="15">
      <c r="A7" s="1" t="s">
        <v>49</v>
      </c>
      <c r="B7" s="1"/>
      <c r="C7" s="1"/>
      <c r="D7" s="4">
        <v>51344719</v>
      </c>
      <c r="E7" s="4"/>
      <c r="G7" s="4">
        <v>44783820</v>
      </c>
      <c r="H7" s="4"/>
      <c r="J7" s="4">
        <v>30531302</v>
      </c>
      <c r="K7" s="4"/>
      <c r="M7" s="4">
        <v>28870429</v>
      </c>
      <c r="N7" s="4"/>
    </row>
    <row r="8" spans="1:14" ht="15">
      <c r="A8" s="1" t="s">
        <v>50</v>
      </c>
      <c r="B8" s="1"/>
      <c r="C8" s="1"/>
      <c r="D8" s="1" t="s">
        <v>10</v>
      </c>
      <c r="E8" s="1"/>
      <c r="G8" s="4">
        <v>1720159</v>
      </c>
      <c r="H8" s="4"/>
      <c r="J8" s="1" t="s">
        <v>10</v>
      </c>
      <c r="K8" s="1"/>
      <c r="M8" s="1" t="s">
        <v>10</v>
      </c>
      <c r="N8" s="1"/>
    </row>
  </sheetData>
  <sheetProtection selectLockedCells="1" selectUnlockedCells="1"/>
  <mergeCells count="26">
    <mergeCell ref="A2:F2"/>
    <mergeCell ref="A4:C4"/>
    <mergeCell ref="D4:F4"/>
    <mergeCell ref="G4:I4"/>
    <mergeCell ref="J4:L4"/>
    <mergeCell ref="M4:O4"/>
    <mergeCell ref="A5:C5"/>
    <mergeCell ref="D5:E5"/>
    <mergeCell ref="G5:H5"/>
    <mergeCell ref="J5:K5"/>
    <mergeCell ref="M5:N5"/>
    <mergeCell ref="A6:C6"/>
    <mergeCell ref="D6:E6"/>
    <mergeCell ref="G6:H6"/>
    <mergeCell ref="J6:K6"/>
    <mergeCell ref="M6:N6"/>
    <mergeCell ref="A7:C7"/>
    <mergeCell ref="D7:E7"/>
    <mergeCell ref="G7:H7"/>
    <mergeCell ref="J7:K7"/>
    <mergeCell ref="M7:N7"/>
    <mergeCell ref="A8:C8"/>
    <mergeCell ref="D8:E8"/>
    <mergeCell ref="G8:H8"/>
    <mergeCell ref="J8:K8"/>
    <mergeCell ref="M8:N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6" ht="15">
      <c r="A4" s="1" t="s">
        <v>52</v>
      </c>
      <c r="B4" s="1"/>
      <c r="C4" s="1"/>
      <c r="D4" s="1"/>
      <c r="E4" s="1"/>
      <c r="F4" s="1"/>
    </row>
    <row r="5" spans="1:5" ht="15">
      <c r="A5" s="1" t="s">
        <v>53</v>
      </c>
      <c r="B5" s="1"/>
      <c r="C5" s="1"/>
      <c r="D5" s="6">
        <v>125000</v>
      </c>
      <c r="E5" s="6"/>
    </row>
    <row r="6" spans="1:6" ht="15">
      <c r="A6" s="1" t="s">
        <v>54</v>
      </c>
      <c r="B6" s="1"/>
      <c r="C6" s="1"/>
      <c r="D6" s="1"/>
      <c r="E6" s="1"/>
      <c r="F6" s="1"/>
    </row>
    <row r="7" spans="1:5" ht="15">
      <c r="A7" s="1" t="s">
        <v>55</v>
      </c>
      <c r="B7" s="1"/>
      <c r="C7" s="1"/>
      <c r="D7" s="6">
        <v>40000</v>
      </c>
      <c r="E7" s="6"/>
    </row>
    <row r="8" spans="1:5" ht="15">
      <c r="A8" s="1" t="s">
        <v>56</v>
      </c>
      <c r="B8" s="1"/>
      <c r="C8" s="1"/>
      <c r="D8" s="6">
        <v>130000</v>
      </c>
      <c r="E8" s="6"/>
    </row>
    <row r="9" spans="1:6" ht="15">
      <c r="A9" s="1" t="s">
        <v>57</v>
      </c>
      <c r="B9" s="1"/>
      <c r="C9" s="1"/>
      <c r="D9" s="1"/>
      <c r="E9" s="1"/>
      <c r="F9" s="1"/>
    </row>
    <row r="10" spans="1:5" ht="15">
      <c r="A10" s="1" t="s">
        <v>58</v>
      </c>
      <c r="B10" s="1"/>
      <c r="C10" s="1"/>
      <c r="D10" s="6">
        <v>25000</v>
      </c>
      <c r="E10" s="6"/>
    </row>
    <row r="11" spans="1:5" ht="15">
      <c r="A11" s="1" t="s">
        <v>59</v>
      </c>
      <c r="B11" s="1"/>
      <c r="C11" s="1"/>
      <c r="D11" s="6">
        <v>20000</v>
      </c>
      <c r="E11" s="6"/>
    </row>
    <row r="12" spans="1:5" ht="15">
      <c r="A12" s="1" t="s">
        <v>60</v>
      </c>
      <c r="B12" s="1"/>
      <c r="C12" s="1"/>
      <c r="D12" s="6">
        <v>15000</v>
      </c>
      <c r="E12" s="6"/>
    </row>
  </sheetData>
  <sheetProtection selectLockedCells="1" selectUnlockedCells="1"/>
  <mergeCells count="16">
    <mergeCell ref="A2:F2"/>
    <mergeCell ref="A4:F4"/>
    <mergeCell ref="A5:C5"/>
    <mergeCell ref="D5:E5"/>
    <mergeCell ref="A6:F6"/>
    <mergeCell ref="A7:C7"/>
    <mergeCell ref="D7:E7"/>
    <mergeCell ref="A8:C8"/>
    <mergeCell ref="D8:E8"/>
    <mergeCell ref="A9:F9"/>
    <mergeCell ref="A10:C10"/>
    <mergeCell ref="D10:E10"/>
    <mergeCell ref="A11:C11"/>
    <mergeCell ref="D11:E11"/>
    <mergeCell ref="A12:C12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12" ht="15">
      <c r="A4" s="1" t="s">
        <v>62</v>
      </c>
      <c r="B4" s="1"/>
      <c r="C4" s="1"/>
      <c r="D4" s="3" t="s">
        <v>63</v>
      </c>
      <c r="E4" s="3"/>
      <c r="F4" s="3"/>
      <c r="G4" s="3" t="s">
        <v>64</v>
      </c>
      <c r="H4" s="3"/>
      <c r="I4" s="3"/>
      <c r="J4" s="3" t="s">
        <v>65</v>
      </c>
      <c r="K4" s="3"/>
      <c r="L4" s="3"/>
    </row>
    <row r="5" spans="1:11" ht="15">
      <c r="A5" s="1" t="s">
        <v>6</v>
      </c>
      <c r="B5" s="1"/>
      <c r="C5" s="1"/>
      <c r="D5" s="4">
        <v>255000</v>
      </c>
      <c r="E5" s="4"/>
      <c r="G5" s="4">
        <v>276649</v>
      </c>
      <c r="H5" s="4"/>
      <c r="J5" s="4">
        <v>531649</v>
      </c>
      <c r="K5" s="4"/>
    </row>
    <row r="6" spans="1:11" ht="15">
      <c r="A6" s="1" t="s">
        <v>66</v>
      </c>
      <c r="B6" s="1"/>
      <c r="C6" s="1"/>
      <c r="D6" s="4">
        <v>180000</v>
      </c>
      <c r="E6" s="4"/>
      <c r="G6" s="4">
        <v>276649</v>
      </c>
      <c r="H6" s="4"/>
      <c r="J6" s="4">
        <v>456649</v>
      </c>
      <c r="K6" s="4"/>
    </row>
    <row r="7" spans="1:11" ht="15">
      <c r="A7" s="1" t="s">
        <v>67</v>
      </c>
      <c r="B7" s="1"/>
      <c r="C7" s="1"/>
      <c r="D7" s="4">
        <v>124959</v>
      </c>
      <c r="E7" s="4"/>
      <c r="G7" s="4">
        <v>276649</v>
      </c>
      <c r="H7" s="4"/>
      <c r="J7" s="4">
        <v>401608</v>
      </c>
      <c r="K7" s="4"/>
    </row>
    <row r="8" spans="1:11" ht="15">
      <c r="A8" s="1" t="s">
        <v>11</v>
      </c>
      <c r="B8" s="1"/>
      <c r="C8" s="1"/>
      <c r="D8" s="4">
        <v>125000</v>
      </c>
      <c r="E8" s="4"/>
      <c r="G8" s="4">
        <v>276649</v>
      </c>
      <c r="H8" s="4"/>
      <c r="J8" s="4">
        <v>401649</v>
      </c>
      <c r="K8" s="4"/>
    </row>
    <row r="9" spans="1:11" ht="15">
      <c r="A9" s="1" t="s">
        <v>17</v>
      </c>
      <c r="B9" s="1"/>
      <c r="C9" s="1"/>
      <c r="D9" s="4">
        <v>150000</v>
      </c>
      <c r="E9" s="4"/>
      <c r="G9" s="4">
        <v>276649</v>
      </c>
      <c r="H9" s="4"/>
      <c r="J9" s="4">
        <v>426649</v>
      </c>
      <c r="K9" s="4"/>
    </row>
    <row r="10" spans="1:11" ht="15">
      <c r="A10" s="1" t="s">
        <v>68</v>
      </c>
      <c r="B10" s="1"/>
      <c r="C10" s="1"/>
      <c r="D10" s="4">
        <v>124959</v>
      </c>
      <c r="E10" s="4"/>
      <c r="G10" s="4">
        <v>276649</v>
      </c>
      <c r="H10" s="4"/>
      <c r="J10" s="4">
        <v>401608</v>
      </c>
      <c r="K10" s="4"/>
    </row>
    <row r="11" spans="1:11" ht="15">
      <c r="A11" s="1" t="s">
        <v>13</v>
      </c>
      <c r="B11" s="1"/>
      <c r="C11" s="1"/>
      <c r="D11" s="4">
        <v>125000</v>
      </c>
      <c r="E11" s="4"/>
      <c r="G11" s="4">
        <v>276649</v>
      </c>
      <c r="H11" s="4"/>
      <c r="J11" s="4">
        <v>401649</v>
      </c>
      <c r="K11" s="4"/>
    </row>
    <row r="12" spans="1:11" ht="15">
      <c r="A12" s="1" t="s">
        <v>69</v>
      </c>
      <c r="B12" s="1"/>
      <c r="C12" s="1"/>
      <c r="D12" s="4">
        <v>144934</v>
      </c>
      <c r="E12" s="4"/>
      <c r="G12" s="4">
        <v>276649</v>
      </c>
      <c r="H12" s="4"/>
      <c r="J12" s="4">
        <v>421582</v>
      </c>
      <c r="K12" s="4"/>
    </row>
    <row r="13" spans="1:11" ht="15">
      <c r="A13" s="1" t="s">
        <v>19</v>
      </c>
      <c r="B13" s="1"/>
      <c r="C13" s="1"/>
      <c r="D13" s="4">
        <v>125000</v>
      </c>
      <c r="E13" s="4"/>
      <c r="G13" s="4">
        <v>276649</v>
      </c>
      <c r="H13" s="4"/>
      <c r="J13" s="4">
        <v>401649</v>
      </c>
      <c r="K13" s="4"/>
    </row>
  </sheetData>
  <sheetProtection selectLockedCells="1" selectUnlockedCells="1"/>
  <mergeCells count="41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  <mergeCell ref="A13:C13"/>
    <mergeCell ref="D13:E13"/>
    <mergeCell ref="G13:H13"/>
    <mergeCell ref="J13:K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1:45" ht="39.75" customHeight="1">
      <c r="A4" s="1" t="s">
        <v>71</v>
      </c>
      <c r="B4" s="1"/>
      <c r="C4" s="1"/>
      <c r="D4" s="1" t="s">
        <v>72</v>
      </c>
      <c r="E4" s="1"/>
      <c r="F4" s="1"/>
      <c r="G4" s="7" t="s">
        <v>73</v>
      </c>
      <c r="H4" s="7"/>
      <c r="I4" s="7"/>
      <c r="J4" s="7"/>
      <c r="K4" s="7"/>
      <c r="L4" s="7"/>
      <c r="M4" s="7" t="s">
        <v>74</v>
      </c>
      <c r="N4" s="7"/>
      <c r="O4" s="7"/>
      <c r="P4" s="7"/>
      <c r="Q4" s="7"/>
      <c r="R4" s="7"/>
      <c r="S4" s="3" t="s">
        <v>75</v>
      </c>
      <c r="T4" s="3"/>
      <c r="U4" s="3"/>
      <c r="V4" s="3"/>
      <c r="W4" s="3"/>
      <c r="X4" s="3"/>
      <c r="Y4" s="3" t="s">
        <v>76</v>
      </c>
      <c r="Z4" s="3"/>
      <c r="AA4" s="3"/>
      <c r="AB4" s="3"/>
      <c r="AC4" s="3"/>
      <c r="AD4" s="3"/>
      <c r="AE4" s="2"/>
      <c r="AF4" s="2"/>
      <c r="AG4" s="2"/>
      <c r="AH4" s="3" t="s">
        <v>77</v>
      </c>
      <c r="AI4" s="3"/>
      <c r="AJ4" s="3"/>
      <c r="AK4" s="3" t="s">
        <v>78</v>
      </c>
      <c r="AL4" s="3"/>
      <c r="AM4" s="3"/>
      <c r="AN4" s="3" t="s">
        <v>79</v>
      </c>
      <c r="AO4" s="3"/>
      <c r="AP4" s="3"/>
      <c r="AQ4" s="7" t="s">
        <v>80</v>
      </c>
      <c r="AR4" s="7"/>
      <c r="AS4" s="7"/>
    </row>
    <row r="5" spans="1:45" ht="15">
      <c r="A5" s="1" t="s">
        <v>81</v>
      </c>
      <c r="B5" s="1"/>
      <c r="C5" s="1"/>
      <c r="D5" s="1" t="s">
        <v>82</v>
      </c>
      <c r="E5" s="1"/>
      <c r="F5" s="5"/>
      <c r="G5" s="2"/>
      <c r="H5" s="2"/>
      <c r="I5" s="2"/>
      <c r="J5" s="6">
        <v>17964</v>
      </c>
      <c r="K5" s="6"/>
      <c r="M5" s="2"/>
      <c r="N5" s="2"/>
      <c r="O5" s="2"/>
      <c r="P5" s="6">
        <v>18910</v>
      </c>
      <c r="Q5" s="6"/>
      <c r="S5" s="2"/>
      <c r="T5" s="2"/>
      <c r="U5" s="2"/>
      <c r="V5" s="6">
        <v>19855</v>
      </c>
      <c r="W5" s="6"/>
      <c r="Y5" s="2"/>
      <c r="Z5" s="2"/>
      <c r="AA5" s="2"/>
      <c r="AB5" s="6">
        <v>19125</v>
      </c>
      <c r="AC5" s="6"/>
      <c r="AE5" s="2"/>
      <c r="AF5" s="2"/>
      <c r="AG5" s="2"/>
      <c r="AH5" s="1" t="s">
        <v>83</v>
      </c>
      <c r="AI5" s="1"/>
      <c r="AJ5" s="5"/>
      <c r="AK5" s="1" t="s">
        <v>84</v>
      </c>
      <c r="AL5" s="1"/>
      <c r="AM5" s="1"/>
      <c r="AN5" s="1" t="s">
        <v>85</v>
      </c>
      <c r="AO5" s="1"/>
      <c r="AP5" s="5"/>
      <c r="AQ5" s="1" t="s">
        <v>86</v>
      </c>
      <c r="AR5" s="1"/>
      <c r="AS5" s="5"/>
    </row>
    <row r="6" spans="1:36" ht="15">
      <c r="A6" s="1" t="s">
        <v>87</v>
      </c>
      <c r="B6" s="1"/>
      <c r="C6" s="1"/>
      <c r="D6" s="1" t="s">
        <v>88</v>
      </c>
      <c r="E6" s="1"/>
      <c r="F6" s="5"/>
      <c r="G6" s="2"/>
      <c r="H6" s="2"/>
      <c r="I6" s="2"/>
      <c r="J6" s="6">
        <v>2635</v>
      </c>
      <c r="K6" s="6"/>
      <c r="M6" s="2"/>
      <c r="N6" s="2"/>
      <c r="O6" s="2"/>
      <c r="P6" s="6">
        <v>3100</v>
      </c>
      <c r="Q6" s="6"/>
      <c r="S6" s="2"/>
      <c r="T6" s="2"/>
      <c r="U6" s="2"/>
      <c r="V6" s="6">
        <v>3410</v>
      </c>
      <c r="W6" s="6"/>
      <c r="Y6" s="2"/>
      <c r="Z6" s="2"/>
      <c r="AA6" s="2"/>
      <c r="AB6" s="6">
        <v>2988</v>
      </c>
      <c r="AC6" s="6"/>
      <c r="AE6" s="8">
        <v>-2</v>
      </c>
      <c r="AF6" s="8"/>
      <c r="AG6" s="8"/>
      <c r="AH6" s="1" t="s">
        <v>89</v>
      </c>
      <c r="AI6" s="1"/>
      <c r="AJ6" s="5"/>
    </row>
    <row r="7" spans="1:36" ht="15">
      <c r="A7" s="1" t="s">
        <v>90</v>
      </c>
      <c r="B7" s="1"/>
      <c r="C7" s="1"/>
      <c r="D7" s="1" t="s">
        <v>91</v>
      </c>
      <c r="E7" s="1"/>
      <c r="F7" s="5"/>
      <c r="G7" s="2"/>
      <c r="H7" s="2"/>
      <c r="I7" s="2"/>
      <c r="J7" s="6">
        <v>1275</v>
      </c>
      <c r="K7" s="6"/>
      <c r="M7" s="2"/>
      <c r="N7" s="2"/>
      <c r="O7" s="2"/>
      <c r="P7" s="6">
        <v>1700</v>
      </c>
      <c r="Q7" s="6"/>
      <c r="S7" s="2"/>
      <c r="T7" s="2"/>
      <c r="U7" s="2"/>
      <c r="V7" s="6">
        <v>2040</v>
      </c>
      <c r="W7" s="6"/>
      <c r="Y7" s="2"/>
      <c r="Z7" s="2"/>
      <c r="AA7" s="2"/>
      <c r="AB7" s="6">
        <v>1965</v>
      </c>
      <c r="AC7" s="6"/>
      <c r="AE7" s="8">
        <v>-3</v>
      </c>
      <c r="AF7" s="8"/>
      <c r="AG7" s="8"/>
      <c r="AH7" s="1" t="s">
        <v>92</v>
      </c>
      <c r="AI7" s="1"/>
      <c r="AJ7" s="5"/>
    </row>
  </sheetData>
  <sheetProtection selectLockedCells="1" selectUnlockedCells="1"/>
  <mergeCells count="51">
    <mergeCell ref="A2:F2"/>
    <mergeCell ref="A4:C4"/>
    <mergeCell ref="D4:F4"/>
    <mergeCell ref="G4:L4"/>
    <mergeCell ref="M4:R4"/>
    <mergeCell ref="S4:X4"/>
    <mergeCell ref="Y4:AD4"/>
    <mergeCell ref="AE4:AG4"/>
    <mergeCell ref="AH4:AJ4"/>
    <mergeCell ref="AK4:AM4"/>
    <mergeCell ref="AN4:AP4"/>
    <mergeCell ref="AQ4:AS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K5:AM5"/>
    <mergeCell ref="AN5:AO5"/>
    <mergeCell ref="AQ5:AR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P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1:42" ht="15">
      <c r="A4" s="1" t="s">
        <v>94</v>
      </c>
      <c r="B4" s="1"/>
      <c r="C4" s="1"/>
      <c r="D4" s="1" t="s">
        <v>72</v>
      </c>
      <c r="E4" s="1"/>
      <c r="F4" s="1"/>
      <c r="G4" s="3" t="s">
        <v>95</v>
      </c>
      <c r="H4" s="3"/>
      <c r="I4" s="3"/>
      <c r="J4" s="3"/>
      <c r="K4" s="3"/>
      <c r="L4" s="3"/>
      <c r="M4" s="3" t="s">
        <v>96</v>
      </c>
      <c r="N4" s="3"/>
      <c r="O4" s="3"/>
      <c r="P4" s="3"/>
      <c r="Q4" s="3"/>
      <c r="R4" s="3"/>
      <c r="S4" s="3" t="s">
        <v>75</v>
      </c>
      <c r="T4" s="3"/>
      <c r="U4" s="3"/>
      <c r="V4" s="3"/>
      <c r="W4" s="3"/>
      <c r="X4" s="3"/>
      <c r="Y4" s="3" t="s">
        <v>76</v>
      </c>
      <c r="Z4" s="3"/>
      <c r="AA4" s="3"/>
      <c r="AB4" s="3"/>
      <c r="AC4" s="3"/>
      <c r="AD4" s="3"/>
      <c r="AE4" s="3" t="s">
        <v>77</v>
      </c>
      <c r="AF4" s="3"/>
      <c r="AG4" s="3"/>
      <c r="AH4" s="3" t="s">
        <v>97</v>
      </c>
      <c r="AI4" s="3"/>
      <c r="AJ4" s="3"/>
      <c r="AK4" s="3" t="s">
        <v>98</v>
      </c>
      <c r="AL4" s="3"/>
      <c r="AM4" s="3"/>
      <c r="AN4" s="3" t="s">
        <v>99</v>
      </c>
      <c r="AO4" s="3"/>
      <c r="AP4" s="3"/>
    </row>
    <row r="5" spans="1:42" ht="15">
      <c r="A5" s="1" t="s">
        <v>100</v>
      </c>
      <c r="B5" s="1"/>
      <c r="C5" s="1"/>
      <c r="D5" s="1" t="s">
        <v>82</v>
      </c>
      <c r="E5" s="1"/>
      <c r="F5" s="5"/>
      <c r="G5" s="2"/>
      <c r="H5" s="2"/>
      <c r="I5" s="2"/>
      <c r="J5" s="6">
        <v>9747</v>
      </c>
      <c r="K5" s="6"/>
      <c r="M5" s="2"/>
      <c r="N5" s="2"/>
      <c r="O5" s="2"/>
      <c r="P5" s="6">
        <v>10260</v>
      </c>
      <c r="Q5" s="6"/>
      <c r="S5" s="2"/>
      <c r="T5" s="2"/>
      <c r="U5" s="2"/>
      <c r="V5" s="6">
        <v>10773</v>
      </c>
      <c r="W5" s="6"/>
      <c r="Y5" s="2"/>
      <c r="Z5" s="2"/>
      <c r="AA5" s="2"/>
      <c r="AB5" s="6">
        <v>10355</v>
      </c>
      <c r="AC5" s="6"/>
      <c r="AE5" s="1" t="s">
        <v>101</v>
      </c>
      <c r="AF5" s="1"/>
      <c r="AG5" s="5"/>
      <c r="AH5" s="1" t="s">
        <v>102</v>
      </c>
      <c r="AI5" s="1"/>
      <c r="AJ5" s="5"/>
      <c r="AK5" s="1" t="s">
        <v>86</v>
      </c>
      <c r="AL5" s="1"/>
      <c r="AM5" s="5"/>
      <c r="AN5" s="1" t="s">
        <v>103</v>
      </c>
      <c r="AO5" s="1"/>
      <c r="AP5" s="5"/>
    </row>
    <row r="6" spans="1:33" ht="15">
      <c r="A6" s="1" t="s">
        <v>104</v>
      </c>
      <c r="B6" s="1"/>
      <c r="C6" s="1"/>
      <c r="D6" s="1" t="s">
        <v>88</v>
      </c>
      <c r="E6" s="1"/>
      <c r="F6" s="5"/>
      <c r="G6" s="2"/>
      <c r="H6" s="2"/>
      <c r="I6" s="2"/>
      <c r="J6" s="6">
        <v>1066</v>
      </c>
      <c r="K6" s="6"/>
      <c r="M6" s="2"/>
      <c r="N6" s="2"/>
      <c r="O6" s="2"/>
      <c r="P6" s="6">
        <v>1254</v>
      </c>
      <c r="Q6" s="6"/>
      <c r="S6" s="2"/>
      <c r="T6" s="2"/>
      <c r="U6" s="2"/>
      <c r="V6" s="6">
        <v>1379</v>
      </c>
      <c r="W6" s="6"/>
      <c r="Y6" s="2"/>
      <c r="Z6" s="2"/>
      <c r="AA6" s="2"/>
      <c r="AB6" s="6">
        <v>1124</v>
      </c>
      <c r="AC6" s="6"/>
      <c r="AE6" s="1" t="s">
        <v>105</v>
      </c>
      <c r="AF6" s="1"/>
      <c r="AG6" s="5"/>
    </row>
    <row r="7" spans="1:33" ht="15">
      <c r="A7" s="1" t="s">
        <v>106</v>
      </c>
      <c r="B7" s="1"/>
      <c r="C7" s="1"/>
      <c r="D7" s="1" t="s">
        <v>91</v>
      </c>
      <c r="E7" s="1"/>
      <c r="F7" s="5"/>
      <c r="G7" s="2"/>
      <c r="H7" s="2"/>
      <c r="I7" s="2"/>
      <c r="J7" s="9">
        <v>3.3</v>
      </c>
      <c r="K7" s="9"/>
      <c r="M7" s="2"/>
      <c r="N7" s="2"/>
      <c r="O7" s="2"/>
      <c r="P7" s="9">
        <v>4.4</v>
      </c>
      <c r="Q7" s="9"/>
      <c r="S7" s="2"/>
      <c r="T7" s="2"/>
      <c r="U7" s="2"/>
      <c r="V7" s="9">
        <v>5.3</v>
      </c>
      <c r="W7" s="9"/>
      <c r="Y7" s="2"/>
      <c r="Z7" s="2"/>
      <c r="AA7" s="2"/>
      <c r="AB7" s="9">
        <v>4.3</v>
      </c>
      <c r="AC7" s="9"/>
      <c r="AD7" s="9"/>
      <c r="AE7" s="1" t="s">
        <v>107</v>
      </c>
      <c r="AF7" s="1"/>
      <c r="AG7" s="5"/>
    </row>
  </sheetData>
  <sheetProtection selectLockedCells="1" selectUnlockedCells="1"/>
  <mergeCells count="47">
    <mergeCell ref="A2:F2"/>
    <mergeCell ref="A4:C4"/>
    <mergeCell ref="D4:F4"/>
    <mergeCell ref="G4:L4"/>
    <mergeCell ref="M4:R4"/>
    <mergeCell ref="S4:X4"/>
    <mergeCell ref="Y4:AD4"/>
    <mergeCell ref="AE4:AG4"/>
    <mergeCell ref="AH4:AJ4"/>
    <mergeCell ref="AK4:AM4"/>
    <mergeCell ref="AN4:AP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F5"/>
    <mergeCell ref="AH5:AI5"/>
    <mergeCell ref="AK5:AL5"/>
    <mergeCell ref="AN5:AO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F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D7"/>
    <mergeCell ref="AE7:A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4" spans="1:18" ht="15">
      <c r="A4" s="1" t="s">
        <v>109</v>
      </c>
      <c r="B4" s="1"/>
      <c r="C4" s="1"/>
      <c r="D4" s="3" t="s">
        <v>110</v>
      </c>
      <c r="E4" s="3"/>
      <c r="F4" s="3"/>
      <c r="G4" s="3" t="s">
        <v>111</v>
      </c>
      <c r="H4" s="3"/>
      <c r="I4" s="3"/>
      <c r="J4" s="3" t="s">
        <v>112</v>
      </c>
      <c r="K4" s="3"/>
      <c r="L4" s="3"/>
      <c r="M4" s="3" t="s">
        <v>113</v>
      </c>
      <c r="N4" s="3"/>
      <c r="O4" s="3"/>
      <c r="P4" s="3" t="s">
        <v>114</v>
      </c>
      <c r="Q4" s="3"/>
      <c r="R4" s="3"/>
    </row>
    <row r="5" spans="1:17" ht="15">
      <c r="A5" s="1" t="s">
        <v>115</v>
      </c>
      <c r="B5" s="1"/>
      <c r="C5" s="1"/>
      <c r="D5" s="3" t="s">
        <v>116</v>
      </c>
      <c r="E5" s="3"/>
      <c r="F5" s="3"/>
      <c r="G5" s="6">
        <v>1875000</v>
      </c>
      <c r="H5" s="6"/>
      <c r="J5" s="1" t="s">
        <v>86</v>
      </c>
      <c r="K5" s="1"/>
      <c r="L5" s="5"/>
      <c r="M5" s="1" t="s">
        <v>117</v>
      </c>
      <c r="N5" s="1"/>
      <c r="O5" s="5"/>
      <c r="P5" s="6">
        <v>2460938</v>
      </c>
      <c r="Q5" s="6"/>
    </row>
    <row r="6" spans="1:17" ht="15">
      <c r="A6" s="1" t="s">
        <v>25</v>
      </c>
      <c r="B6" s="1"/>
      <c r="C6" s="1"/>
      <c r="D6" s="3" t="s">
        <v>116</v>
      </c>
      <c r="E6" s="3"/>
      <c r="F6" s="3"/>
      <c r="G6" s="6">
        <v>513014</v>
      </c>
      <c r="H6" s="6"/>
      <c r="J6" s="1" t="s">
        <v>86</v>
      </c>
      <c r="K6" s="1"/>
      <c r="L6" s="5"/>
      <c r="M6" s="1" t="s">
        <v>118</v>
      </c>
      <c r="N6" s="1"/>
      <c r="O6" s="5"/>
      <c r="P6" s="6">
        <v>641267</v>
      </c>
      <c r="Q6" s="6"/>
    </row>
    <row r="7" spans="1:17" ht="15">
      <c r="A7" s="1" t="s">
        <v>23</v>
      </c>
      <c r="B7" s="1"/>
      <c r="C7" s="1"/>
      <c r="D7" s="3" t="s">
        <v>116</v>
      </c>
      <c r="E7" s="3"/>
      <c r="F7" s="3"/>
      <c r="G7" s="6">
        <v>895068</v>
      </c>
      <c r="H7" s="6"/>
      <c r="J7" s="1" t="s">
        <v>86</v>
      </c>
      <c r="K7" s="1"/>
      <c r="L7" s="5"/>
      <c r="M7" s="1" t="s">
        <v>117</v>
      </c>
      <c r="N7" s="1"/>
      <c r="O7" s="5"/>
      <c r="P7" s="6">
        <v>1174777</v>
      </c>
      <c r="Q7" s="6"/>
    </row>
    <row r="8" spans="1:17" ht="15">
      <c r="A8" s="1" t="s">
        <v>119</v>
      </c>
      <c r="B8" s="1"/>
      <c r="C8" s="1"/>
      <c r="D8" s="3" t="s">
        <v>116</v>
      </c>
      <c r="E8" s="3"/>
      <c r="F8" s="3"/>
      <c r="G8" s="6">
        <v>875000</v>
      </c>
      <c r="H8" s="6"/>
      <c r="J8" s="1" t="s">
        <v>86</v>
      </c>
      <c r="K8" s="1"/>
      <c r="L8" s="5"/>
      <c r="M8" s="1" t="s">
        <v>118</v>
      </c>
      <c r="N8" s="1"/>
      <c r="O8" s="5"/>
      <c r="P8" s="6">
        <v>1093750</v>
      </c>
      <c r="Q8" s="6"/>
    </row>
    <row r="9" spans="1:17" ht="15">
      <c r="A9" s="1" t="s">
        <v>120</v>
      </c>
      <c r="B9" s="1"/>
      <c r="C9" s="1"/>
      <c r="D9" s="3" t="s">
        <v>121</v>
      </c>
      <c r="E9" s="3"/>
      <c r="F9" s="3"/>
      <c r="G9" s="6">
        <v>659320</v>
      </c>
      <c r="H9" s="6"/>
      <c r="J9" s="1" t="s">
        <v>103</v>
      </c>
      <c r="K9" s="1"/>
      <c r="L9" s="5"/>
      <c r="M9" s="1" t="s">
        <v>118</v>
      </c>
      <c r="N9" s="1"/>
      <c r="O9" s="5"/>
      <c r="P9" s="6">
        <v>718659</v>
      </c>
      <c r="Q9" s="6"/>
    </row>
    <row r="10" spans="1:17" ht="15">
      <c r="A10" s="1" t="s">
        <v>122</v>
      </c>
      <c r="B10" s="1"/>
      <c r="C10" s="1"/>
      <c r="D10" s="3" t="s">
        <v>116</v>
      </c>
      <c r="E10" s="3"/>
      <c r="F10" s="3"/>
      <c r="G10" s="6">
        <v>750000</v>
      </c>
      <c r="H10" s="6"/>
      <c r="J10" s="1" t="s">
        <v>86</v>
      </c>
      <c r="K10" s="1"/>
      <c r="L10" s="5"/>
      <c r="M10" s="1" t="s">
        <v>118</v>
      </c>
      <c r="N10" s="1"/>
      <c r="O10" s="5"/>
      <c r="P10" s="6">
        <v>624144</v>
      </c>
      <c r="Q10" s="6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H5"/>
    <mergeCell ref="J5:K5"/>
    <mergeCell ref="M5:N5"/>
    <mergeCell ref="P5:Q5"/>
    <mergeCell ref="A6:C6"/>
    <mergeCell ref="D6:F6"/>
    <mergeCell ref="G6:H6"/>
    <mergeCell ref="J6:K6"/>
    <mergeCell ref="M6:N6"/>
    <mergeCell ref="P6:Q6"/>
    <mergeCell ref="A7:C7"/>
    <mergeCell ref="D7:F7"/>
    <mergeCell ref="G7:H7"/>
    <mergeCell ref="J7:K7"/>
    <mergeCell ref="M7:N7"/>
    <mergeCell ref="P7:Q7"/>
    <mergeCell ref="A8:C8"/>
    <mergeCell ref="D8:F8"/>
    <mergeCell ref="G8:H8"/>
    <mergeCell ref="J8:K8"/>
    <mergeCell ref="M8:N8"/>
    <mergeCell ref="P8:Q8"/>
    <mergeCell ref="A9:C9"/>
    <mergeCell ref="D9:F9"/>
    <mergeCell ref="G9:H9"/>
    <mergeCell ref="J9:K9"/>
    <mergeCell ref="M9:N9"/>
    <mergeCell ref="P9:Q9"/>
    <mergeCell ref="A10:C10"/>
    <mergeCell ref="D10:F10"/>
    <mergeCell ref="G10:H10"/>
    <mergeCell ref="J10:K10"/>
    <mergeCell ref="M10:N10"/>
    <mergeCell ref="P10:Q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4" spans="1:15" ht="15">
      <c r="A4" s="10" t="s">
        <v>124</v>
      </c>
      <c r="B4" s="10"/>
      <c r="C4" s="10"/>
      <c r="D4" s="10" t="s">
        <v>125</v>
      </c>
      <c r="E4" s="10"/>
      <c r="F4" s="10"/>
      <c r="G4" s="10" t="s">
        <v>126</v>
      </c>
      <c r="H4" s="10"/>
      <c r="I4" s="10"/>
      <c r="J4" s="10" t="s">
        <v>125</v>
      </c>
      <c r="K4" s="10"/>
      <c r="L4" s="10"/>
      <c r="M4" s="10" t="s">
        <v>127</v>
      </c>
      <c r="N4" s="10"/>
      <c r="O4" s="10"/>
    </row>
  </sheetData>
  <sheetProtection selectLockedCells="1" selectUnlockedCells="1"/>
  <mergeCells count="6">
    <mergeCell ref="A2:F2"/>
    <mergeCell ref="A4:C4"/>
    <mergeCell ref="D4:F4"/>
    <mergeCell ref="G4:I4"/>
    <mergeCell ref="J4:L4"/>
    <mergeCell ref="M4:O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2024-04-04T11:32:31Z</dcterms:created>
  <dcterms:modified xsi:type="dcterms:W3CDTF">2024-04-04T11:32:31Z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